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lanzarini\Desktop\"/>
    </mc:Choice>
  </mc:AlternateContent>
  <xr:revisionPtr revIDLastSave="0" documentId="8_{92D17B6B-7036-4334-A9A1-386F825B15D3}" xr6:coauthVersionLast="47" xr6:coauthVersionMax="47" xr10:uidLastSave="{00000000-0000-0000-0000-000000000000}"/>
  <bookViews>
    <workbookView xWindow="-110" yWindow="-110" windowWidth="19420" windowHeight="10420" xr2:uid="{00000000-000D-0000-FFFF-FFFF00000000}"/>
  </bookViews>
  <sheets>
    <sheet name="IC" sheetId="7"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0" i="7" l="1"/>
  <c r="L69" i="7"/>
  <c r="L68" i="7"/>
  <c r="L67" i="7"/>
  <c r="L66" i="7"/>
  <c r="L65" i="7"/>
  <c r="L64" i="7"/>
  <c r="L63" i="7"/>
  <c r="L62" i="7"/>
  <c r="L61" i="7"/>
  <c r="L60" i="7"/>
  <c r="L59" i="7"/>
  <c r="L57" i="7"/>
  <c r="L29" i="7"/>
  <c r="L31" i="7"/>
  <c r="L33" i="7"/>
  <c r="L35" i="7"/>
  <c r="L10" i="7"/>
  <c r="L56" i="7"/>
  <c r="L34" i="7"/>
  <c r="L38" i="7"/>
  <c r="L40" i="7"/>
  <c r="L42" i="7"/>
  <c r="L43" i="7"/>
  <c r="L45" i="7"/>
  <c r="L47" i="7"/>
  <c r="L51" i="7"/>
  <c r="L53" i="7"/>
  <c r="L55" i="7"/>
  <c r="L11" i="7"/>
  <c r="L13" i="7"/>
  <c r="L15" i="7"/>
  <c r="L17" i="7"/>
  <c r="L19" i="7"/>
  <c r="L21" i="7"/>
  <c r="L23" i="7"/>
  <c r="L24" i="7"/>
  <c r="L26" i="7"/>
  <c r="L32" i="7"/>
  <c r="L58" i="7"/>
  <c r="L44" i="7"/>
  <c r="L18" i="7"/>
  <c r="L25" i="7"/>
  <c r="L37" i="7"/>
  <c r="L49" i="7"/>
  <c r="L54" i="7"/>
  <c r="L28" i="7"/>
  <c r="L16" i="7"/>
  <c r="L39" i="7"/>
  <c r="L50" i="7"/>
  <c r="L20" i="7"/>
  <c r="L36" i="7"/>
  <c r="L48" i="7"/>
  <c r="L14" i="7"/>
  <c r="L41" i="7"/>
  <c r="L52" i="7"/>
  <c r="L22" i="7"/>
  <c r="L46" i="7"/>
  <c r="L12" i="7"/>
  <c r="L30" i="7"/>
  <c r="C6" i="7" l="1"/>
  <c r="C4" i="7" s="1"/>
</calcChain>
</file>

<file path=xl/sharedStrings.xml><?xml version="1.0" encoding="utf-8"?>
<sst xmlns="http://schemas.openxmlformats.org/spreadsheetml/2006/main" count="414" uniqueCount="215">
  <si>
    <t xml:space="preserve">
CampuStore Srl
Via Villaggio Europa, 3 - 36061 Bassano del Grappa (VI)
Email: info@campustore.it - Telefono: 0424 50 46 50 - Fax: 0424 50 46 51</t>
  </si>
  <si>
    <t xml:space="preserve">Spesa massima consentita </t>
  </si>
  <si>
    <t>Finanziamento residuo</t>
  </si>
  <si>
    <t>Totale prodotti selezionati</t>
  </si>
  <si>
    <t>TIPOLOGIE DI ATREZZATURE</t>
  </si>
  <si>
    <t>CATEGORIA PRODOTTO</t>
  </si>
  <si>
    <t>LIVELLO SCUOLA</t>
  </si>
  <si>
    <t>CODICE PRODOTTO</t>
  </si>
  <si>
    <t>MARCA</t>
  </si>
  <si>
    <t>NOME PRODOTTO</t>
  </si>
  <si>
    <t>DESCRIZIONE PRODOTTO</t>
  </si>
  <si>
    <t>N° PEZZI</t>
  </si>
  <si>
    <t>PREZZO IVA INCLUSA</t>
  </si>
  <si>
    <t>TOTALE PRODOTTO</t>
  </si>
  <si>
    <t>URL PRODOTTO</t>
  </si>
  <si>
    <t>A</t>
  </si>
  <si>
    <t>Droni educativi programmabili</t>
  </si>
  <si>
    <t>Scuola Secondaria di I e II grado</t>
  </si>
  <si>
    <t>DJI Edu</t>
  </si>
  <si>
    <t>DJI RoboMaster Tello Talent</t>
  </si>
  <si>
    <t>Tutte</t>
  </si>
  <si>
    <t>Robot didattici</t>
  </si>
  <si>
    <t>I ciclo</t>
  </si>
  <si>
    <t>Sphero BOLT Power Pack</t>
  </si>
  <si>
    <t>Il Bolt Power Pack permette di ricaricare, organizzare e trasportare fino a 15 Sphero Bolt. Dotato di un sistema di ricarica integrato è il miglior kit d'insegnamento per gli educatori. Sphero Bolt è una sfera robotica comandabile tramite applicazione dedicata, che permette di imparare le basi della programmazione divertendosi.
Grazie a Scratch infatti, sarà possibile avvicinarsi al mondo del coding semplicemente disegnando, o scrivendo testi JavaScript con l’app Sphero Edu.
La batteria integrata garantisce fino a 2 ore di autonomia, ed è rivestito da un guscio resistente, antigraffio e waterproof. 
E' possibile programmarlo tramite l'app Sphero Edu, condividere ed esplorare le attività nell'apposita community, o semplicemente giocarci guidandolo.
Incorpora un pannello LED 8x8 animato e interattivo, sensori avanzati come il giroscopio, accelerometro e infrarossi.
Si interfaccia anche con Sphero Arcade e Sphero Template Swift Playgrounds.
Compatibile con sistemi iOS, Android e Kindle Store
CARATTERISTICHE TECNICHE:
- Valigia per trasporto e ricarica
- Maniglia retrattile
- Dimensioni: 584 x 356 x 229 mm
- Peso: 12 Kg
CONTENUTO CONFEZIONE:
- Valigia
- N.15 Sphero Bolt
- N.15 Base di ricarica ad induzione
- N.15 Goniometri e indicatori direzionali
- Turbo Covers
- Nastro per Labirinto
- Stickers
- Guida rapida</t>
  </si>
  <si>
    <t>Makeblock - Codey Rocky Half class pack con guide didattiche</t>
  </si>
  <si>
    <t>odey Rocky è un robot educativo per le materie STEM adatto a partire dalla scuola primaria. Il set mezza classe include 6 robot, 6 dongle Bluetooth, 1 scatola in plastica per stoccaggio, accessori di ricarica, guida didattica per insegnante e studente.10+ moduli elettronici 
Con più di 10 moduli elettronici programmabili tra cui sensori, ricevitore a infrarossi e display LED, Codey Rocky può essere programmato sfruttando un’ampia gamma di divertenti potenzialità. Le tante attività ludiche che si possono svolgere con Codey Rocky permettono di migliorare le abilità dei bambini come creatività, musica, logica e pensiero computazionale.
Display a LED espressivo
Il grande display LED di Codey può essere programmato per personalizzare l'espressione, per vedere l’ora, le previsioni del tempo o altri messaggi personalizzati.
Avvicinarsi al coding è più facile con mBlock 5
Il software di programmazione mBlock 5 di Makeblock si basa sul linguaggio visuale Scratch 3.0 sviluppato dal MIT di Boston per avvicinare anche i più piccoli al coding in brevi e semplici passi. È sufficiente trascinare e rilasciare dei blocchi colorati e il gioco è fatto! Con un solo clic è poi possibile trasformare il codice visuale in codice C++ o Python per facilitare il passaggio da un linguaggio visuale a uno testuale. 
Il mondo dell’Internet of Things
Con mBlock 5 è possibile aggiungere funzionalità IoT (Internet of Things) a Codey Rocky, come il rilevamento dell'umidità del suolo, il controllo degli elettrodomestici o la consultazione di bollettini meteorologici.
Conoscere l'intelligenza artificiale
Il software mBlock 5 supporta anche funzionalità AI come il riconoscimento vocale e facciale, e persino il rilevamento delle emozioni! Con Codey Rocky, i bambini avranno un mezzo semplice e divertente per familiarizzare con una delle tecnologie fondamentali per il XXI secolo.
Compatibile con Makeblock Neuron
Codey Rocky è progettato per essere compatibile con i mattoncini Makeblock Neuron e LEGO®, per consentire di realizzare ed espandere qualsiasi idea. 
Upload wireless
Il dongle Bluetooth incluso consente di caricare il programma sul robot in modalità wireless</t>
  </si>
  <si>
    <t xml:space="preserve">Kai's Clan - Start Pack </t>
  </si>
  <si>
    <t>Il set Start Pack è la soluzione migliore per iniziare ed include:
- 4 robot Kai’s Clan (batterie ricaricabili incluse - 4 ore di gioco con 1 ora di ricarica rapida)
- 1 tappetino avventura “Rescue”
- 1 treppiede per smartphone
- Cavo di ricarica USB a 4 vie, pacchetto di adesivi e carte per il coding, guida rapida, oltre 35 suggerimenti di attività (in inglese)
- App “Kai’s Eye Robot Tracker” disponibile per il download e app per la visualizzazione e l’editing virtuale.
Sensori e accessori inclusi: temperatura, umidità, movimento, LED, pulsante, ricevitore a infrarossi, telecomando a infrarossi, matrice LED, potenziometro, striscia LED.</t>
  </si>
  <si>
    <t>Makeblock</t>
  </si>
  <si>
    <t>Makeblock - Codey Rocky &amp; Neuron - Inventor packNB: Articolo disponibile fino ad esaurimento scorte</t>
  </si>
  <si>
    <t>Infanzia e primaria</t>
  </si>
  <si>
    <t>Cubetto - Set per la classe</t>
  </si>
  <si>
    <t>Questo set per la classe è composto da 6 Cubetto Play Set (316962), il robot in legno che si programma senza il bisogno di schermi che rende il coding accessibile anche ai più piccoli, dalla scuola d’infanzia alla primaria. Questo Kit è composto da 6 Cubetto Play Set (314522) un set basato su un approccio tangibile che aiuta i bambini ad apprendere la programmazione senza il supporto di schermi né la necessità di padroneggiare basilari abilità di letto-scrittura.
Come funziona? Dai istruzioni a Cubetto attraverso i tasselli colorati: avanti, sinistra, destra,... Ci sono quattro tipi di tassello, tre direzionali e una funzione, che si differenziano per forma e colore: ad ogni tassello corrisponde una funzione diversa. I tasselli vanno disposti in ordine sull'interfaccia "forata" associata a Cubetto. I fori sull'interfaccia sono fatti in modo da permettere l'inserimento preciso dei tasselli, (incoraggiando anche lo sviluppo della motricità fine) che andranno disposti seguendo una linea logica che aiuta i bambini ad apprendere l'importanza del comando sequenziale. Premi il bottone e osserva Cubetto seguire le istruzioni "scritte" con i tasselli sull'interfaccia.
Perché PRIMO TOYS?
• Tecnologia non troppo tecnologica: Cubetto è un set per insegnare coding e pensiero computazionale basato su un'evoluta scheda Arduino. E' però anche un giocattolo in legno, dal design accattivante, sviluppato per ingaggiare un'esperienza cognitiva fortemente sensoriale.
• Materiali naturali: utilizzare il legno per la realizzazione di Cubetto significa che ognuno di questi prodotti è assolutamente unico, in quanto il pezzo di albero utilizzato non sarà mai uguale, né le venatura che mostra identica.
• "Digital fabrication": il team di Primo è aperto a idee e suggerimenti della comunità virtuale che già utilizza Cubetto.
Specifiche tecniche
• Mini porta USB 
• Compatibile con Arduino 
• Modulo wireless 2.4GHz nRF24l01 
• Piezo buzzer
• 2x motori passo-passo (stepper motors)
• Necessita di 6x batterie AA (non incluse)
Cosa c'è dentro ogni Cubetto Play Set:
• 1 Cubetto
• 1 Board 
• 16 Blocchi colorati (6 avanti, 4 destra, 4 sinistra, 2 funzione)
• 1 Mappa in tessuto per Cubetto</t>
  </si>
  <si>
    <t>Makeblock - mTiny Class pack</t>
  </si>
  <si>
    <t>Class pack composto da 6 mTiny, il robot educativo per la prima infanzia. La reading pen facilita l’esperienza con un linguaggio di programmazione tangibile che fa muovere mTiny mappe tematiche coinvolgenti. Il kit per la classe di mTiny è composto da 6 kit base (327545) del robot educativo per la prima infanzia pensato per i bambini che crescono nell’era digitale. La sua esclusiva reading pen facilita l’esperienza dei bambini con un linguaggio di programmazione tangibile: mTiny infatti si muove su mappe tematiche coinvolgenti grazie ai programmi creati attraverso blocchi fisici.
In questo modo, i bambini ottengono un feedback immediato sul loro lavoro, facilitando la correzione dell’errore e sviluppando abilità di problem solving, incoraggiando al tempo stesso l’iniziativa e la creatività attraverso il coinvolgimento multidisciplinare su matematica, musica, arte e molto altro grazie ai tappeti a tema. 
L'mTiny Class pack è composto da 6 kit base, ognuno dei quali contiene:
- 1 robot mTiny
- 1 reading pen
- 36 blocchi di programmazione
- 24 tessere puzzle per comporre le  mappe tematiche
- 1 storybook</t>
  </si>
  <si>
    <t>Primaria</t>
  </si>
  <si>
    <t>LEGO Education</t>
  </si>
  <si>
    <t>Blue-Bot - Class Pack con guida didattica</t>
  </si>
  <si>
    <t>Un robot educativo trasparente a forma di ape che si controlla sia "on-board" che da tablet o PC. Questo kit è composto da: 6x Blue-Bot, 1x Docking station e guida didattica in italiano.
Il kit è composto da:
6x Blue-Bot (324449)
1x Docking station (299053)
1x Guida didattica in italiano
Principali novità:
- Grazie alla presenza di un sensore integrato Blue-Bot può ora rilevare un altro Bee-Bot o Blue-Bot e dire ciao
- Gli studenti possono registrare l'audio e poi riprodurlo quando viene premuto il pulsante associato
- Blue-Bot ha 3 interruttori sulla base (invece di 2)</t>
  </si>
  <si>
    <t>Clementoni School</t>
  </si>
  <si>
    <t>Clementoni Bubble Pro School Kit</t>
  </si>
  <si>
    <t>Clementoni SuperDoc Pro School Kit</t>
  </si>
  <si>
    <t>DJI</t>
  </si>
  <si>
    <t>DJI ROBOMASTER EP CORE</t>
  </si>
  <si>
    <t>Scuola Secondaria di II grado</t>
  </si>
  <si>
    <t>Campustore</t>
  </si>
  <si>
    <t>LEGO Education SPIKE Prime - Set plus per 24 studenti</t>
  </si>
  <si>
    <t>LEGO Education SPIKE Prime - Set Plus per 24 studenti composto da 12 LEGO Education SPIKE Prime (324270), 6 set di espansione (325789) e mezza giornata di formazione certificata LEGO Education presso la scuola.  Acquistabile solo da scuole e università. Il set di robotica educativa più nuovo e stupefacente di LEGO Education.
Questo kit è composto da:
• 12x LEGO Education SPIKE Prime - Set base (324270)
• 6x LEGO Education SPIKE Prime - Set di espansione (325789)
• Mezza giornata di formazione certificata LEGO Education in presenza presso la scuola in omaggio
Cosa include il set base LEGO Education SPIKE Prime (324270)?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
Il set di espansione LEGO Education SPIKE Prime (325798)
Questo set di espansione si configura come un add-on aggiuntivo ed entusiasmante al set base (324270).
Nello specifico si presenta in una scatola di cartone e include:
• 603 elementi LEGO aggiuntivi
• Un motore grande
• Un sensore di colore
• Un’ulteriore “area di indagine” aggiuntiva con lezioni a tema (Competizioni)
Alcune lezioni dell App educativa LEGO Education SPIKE Prime (compatibile con iOS, Chrome, Windows 10, Mac e Android) sono eseguibili solo se si possiede anche questo set di espansione. Necessita anche del set base per poter funzionare.</t>
  </si>
  <si>
    <t>LEGO Education SPIKE Prime - Set base per 12 studenti</t>
  </si>
  <si>
    <t>Set per 12 studenti composto da 6 LEGO Education SPIKE Prime (324270) e 2 ore di formazione online certificata LEGO Education. Acquistabile solo da scuole e università. Questo set è composto da:
- 6x LEGO Education SPIKE Prime Set base (324270)
- 2 ore di formazione online certificata LEGO Education in omaggio
Cosa include il set base LEGO Education SPIKE Prime (324270)?
Il set di robotica educativa più nuovo e stupefacente di LEGO Education.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t>
  </si>
  <si>
    <t>iRobot Education Root rt1</t>
  </si>
  <si>
    <t>Il robot educativo Root® rt1 è capace di scrivere, disegnare, pulire, riconoscere i colori, individuare ed evitare ostacoli e persino muoversi in verticale grazie ai suoi potenti magneti e alle ruote encoder. Il robot educativo Root® rt1 è capace di scrivere, disegnare, pulire, riconoscere i colori, individuare ed evitare ostacoli e persino muoversi in verticale: infatti grazie ai suoi potenti magneti e alle ruote encoder, può spostarsi con precisione su superfici metalliche di qualsiasi inclinazione rimanendovi attaccato stabilmente.
La sua storia è iniziata in un laboratorio di ricerca del MIT il cui focus è lo sviluppo di sistemi bioispirati per affrontare le sfide del mondo reale. 
Root® rt1 propone esperienze pratiche e tangibili per insegnare agli studenti il coding e svilupparne il pensiero computazionale: le oltre 30 funzioni e sensori e la lunga durata della batteria offrono alle scuole uno strumento unico per unire l'apprendimento in classe con il mondo reale. 
Programmazione per tutte le età
Grazie all’app Root si può programmare in tre modi diversi
•	Dai 4 anni: programmazione grafico-simbolica
•	Dagli 8 anni: programmazione a blocchi
•	Dalla scuola secondaria: programmazione testuale 
•	
Programma in totale sicurezza! 
Si connette ai dispositivi con cui lo si programma senza fili, grazie alla connettività Bluetooth Low Energy (raggio di 30+ m): ciò permette di non toccare direttamente il robot per poterlo utilizzare, in modo da impostare le lezioni in totale sicurezza. 
Perfetto anche per DAD, DDI e home schooling
Il software di programmazione include anche un ambiente di simulazione, per testare le proprie attività di coding in ambiente virtuale prima di farle eseguire direttamente al robot, una fantastica soluzione anche per il ripasso, lo studio e l’approfondimento personale da casa e in assenza di robot!</t>
  </si>
  <si>
    <t>LEGO Education SPIKE Prime - Set base per 24 studenti</t>
  </si>
  <si>
    <t>LEGO Education SPIKE Prime - Set plus per 12 studenti</t>
  </si>
  <si>
    <t>B</t>
  </si>
  <si>
    <t>Kit e moduli elettronici intelligenti e relativi accessori</t>
  </si>
  <si>
    <t>littleBits - STEAM+ Kit per mezza classe</t>
  </si>
  <si>
    <t>Composto da littleBits STEAM+ per coinvolgere un gruppo di circa 12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</si>
  <si>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littleBits - STEAM+ Kit per la classe</t>
  </si>
  <si>
    <t>Composto da 6x littleBits STEAM+ per coinvolgere un gruppo di circa 24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</si>
  <si>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Schede programmabili e set di espansione</t>
  </si>
  <si>
    <t>Makeblock - Halocode Class pack</t>
  </si>
  <si>
    <t>Halocode è un computer wireless a scheda singola dal design compatto ma dalle potenzialità infinite. Il kit per la classe è composto da 12 Halocode Standard Kit. Halocode Class pack è il set pensato per iniziare a sperimentare con l'elettronica attraverso Halocode in una classe di 24 studenti ed è composto da 12 Halocode Standard kit, ognuno dei quali contiene:
1x Halocode
3x Batteria AAA  
1x Porta batteria AAA 
1x Cinturino in velcro
4x Elementi di fissaggio a gancio  
4x Cavetti a bocca di coccodrillo 
1x Nastro di lamina di rame
1x Cavo micro-USB 
1x Guida utente 
2x Guide ai progetti HaloCode</t>
  </si>
  <si>
    <t>Arduino</t>
  </si>
  <si>
    <t>Arduino CTC GO! - Core Module</t>
  </si>
  <si>
    <t xml:space="preserve">CTC GO! consiste in una serie di moduli che possono essere combinati tra loro per insegnare diverse materie STEAM. Questo è il modulo principale, che è la base di CTC GO!, al quale possono essere aggiunti i moduli di espansione. </t>
  </si>
  <si>
    <t>Arduino CTC 101 Full - Tecnologia creativa in classe</t>
  </si>
  <si>
    <t>Arduino Creative Technologies in the Classroom 101, o Arduino Arduino CTC 101, è un programma modulare STEAM (Scienze, Tecnologia, Ingegneria, Arte e Matematica) per studentesse e studenti tra 13 e 17 anni. Il kit comprende più di 700 componenti elettronici e parti per una classe fino a 30 studenti:
• 6 schede Arduino 101 
• 6 Education shields
• Parti in legno MDF tagliate al laser per completare 26 esperimenti
• Batterie
• Cavi USB
• Sensori ed attuatori per la classe
• Sensori di luce
• Piezo
• Potenziometri
• LED
• E molto altro ancora…</t>
  </si>
  <si>
    <t>C</t>
  </si>
  <si>
    <t>Fotocamere 360°</t>
  </si>
  <si>
    <t>Ricoh</t>
  </si>
  <si>
    <t>Fotocamera a 360° 4k Ricoh Theta SC2 (14Mpx)</t>
  </si>
  <si>
    <t xml:space="preserve">- Registra fotografie e video a 360° di grande naturalezza, con un'alta risoluzione e uno stitching delle immagini ultrapreciso.
- Video sferici super realistici con risoluzione 4K (3840 x 1920, 29,97 fps).*Il trasferimento non è possibile su dispositivi </t>
  </si>
  <si>
    <t>Fotocamera a 360° 4k Ricoh Theta Z1 (23Mpx) con live Streaming e audio a 360°</t>
  </si>
  <si>
    <t>- Scatta foto realistiche a 360° in formato circa 23 MP (6720 x 3360,7K ) con uno stitching delle immagini ultrapreciso.
- L'obiettivo di nuova generazione riduce problemi come ghosting, flare e fringing. Il meccanismo di apertura aumenta la risoluzione p</t>
  </si>
  <si>
    <t>Insta360</t>
  </si>
  <si>
    <t>Fotocamera/Action Camera a 360° Insta360 X2</t>
  </si>
  <si>
    <t>Una troupe a portata di mano.
ONE X2 è la fotocamera tascabile definitiva per creativi, amanti dell'avventura e atleti.
Consente loro di immortalare facilmente riprese cinematografiche che prima erano possibili solo con un cameraman, attrezzatura ingomb</t>
  </si>
  <si>
    <t xml:space="preserve">Fotocamera/Action Camera a 360° Insta360 R Twin (360° 5,7k+4k Wide) </t>
  </si>
  <si>
    <t>La ONE R Twin Edition si trasforma in un attimo da una videocamera 360 a una grandangolare 4K da 60 fps. Avrai sempre lo strumento giusto per catturare l'azione.
Versione fornita con doppia ottica per poter sfruttare le potenzialità a 360° e del 4K wide.</t>
  </si>
  <si>
    <t>Kit didattici per le discipline STEM</t>
  </si>
  <si>
    <t>Sphero Craft Kit</t>
  </si>
  <si>
    <t>Lo Sphero Craft Pack è la soluzione capace di contenere, in un unico set, tutti gli elementi "poveri" o semplici per attività di tinkering!
Include tutto ciò di cui si può aver bisogno per portare le proprie creazioni e invenzioni ancora più lontano. 
Con oltre 31 articoli diversi e 100 pezzi in totale, lo Sphero Craft Pack è stato ideato sia come componente aggiuntivo per i set littleBits che per i robot Sphero, ma è soprattutto un supporto vincente per qualsiasi attività creativa che suggerisca la propria fantasia!</t>
  </si>
  <si>
    <t>CodyRoby - Set completo per la scuola con carte da tavolo, carte giganti e tappeto</t>
  </si>
  <si>
    <t>Blips New Labkit2</t>
  </si>
  <si>
    <t>LEGO Education BricQ Motion Primaria - Set per mezza classe</t>
  </si>
  <si>
    <t>BricQ Motion Prime è la nuova linea di LEGO Education per rendere innovativo l'apprendimento delle scienze nella scuola primaria. Composto da 12 set base e 6 set individuali, è ideale per far lavorare un gruppo di 12 studenti. La novità LEGO Education già preordinabile e disponibile da marzo 2021! BricQ Motion Prime è la nuova linea di LEGO Education per rendere innovativo l'apprendimento delle scienze nella scuola primaria. Questo set è composto da 6 set base e 12 set individuali, è ideale per far lavorare un gruppo di 12 studenti.</t>
  </si>
  <si>
    <t>Set base tappeto CodyRoby con tasselli QR Code</t>
  </si>
  <si>
    <t>Da un'idea di Alessandro Bogliolo, il set perfetto per il coding unplugged: il tappeto CodyRoby con tasselli intercambiabili. Partendo da un’idea di Alessandro Bogliolo, CampuStore offre alle scuole italiane il set perfetto per il coding unplugged!
Il tappeto CodyRoby
Una vera e propria scacchiera di 2,5x2,5 m conforme al metodo CodyRoby, realizzata in materiale di altissima qualità certificato per l’utilizzo scolastico a partire dalla scuola d’infanzia.
Oltre alle classiche tessere ad incastro, il tappeto è corredato da un bordo che permette non solo di circoscriverlo, ma anche di indicare delle coordinate di spazio.
Ma la vera novità è data dal foro quadrato al centro delle tessere: in questo riquadro sono presenti dei tasselli che misurano 15x15 cm e che si possono staccare e sostituire a piacimento, in modo tale da riadattare in pochi secondi il tappeto e predisporlo a differenti utilizzi. I tasselli, di passo compatibile con i più celebri robot didattici, possono essere utilizzati anche indipendentemente, come una scacchiera per robotica educativa. Oltre ai tasselli presenti nel set base 
esistono anche estensioni aggiuntive che includono tasselli aggiuntivi tematici.
Il set base del tappeto CodyRoby include:
- 25 tessere 50x50 cm
- 20 bordi con le coordinate
- 25 tasselli con numeri da 0 a 9 e gli operatori matematici +, - e x per giocare a CodyMath e il retro neutro
- 25 tasselli con un lato con i QR Code per giocare a CodyMaze e con un lato con i QR Code per giocare a CodyQR</t>
  </si>
  <si>
    <t xml:space="preserve">Strawbees - Kit STEAM per la classe </t>
  </si>
  <si>
    <t>Una "cassetta degli attrezzi" per la classe che aiuta a sviluppare abilità di pensiero creativo con risorse illimitate per costruire qualsiasi costruzione immaginabile con Strawbees! NUMERO DI PEZZI: 4200 pezzi</t>
  </si>
  <si>
    <t>Newmero - Set per la Scuola</t>
  </si>
  <si>
    <t>Questo set composta da 285 pezzi è ideale per lavorare con gruppetti di 4 o 5 bambini contemporaneamente. Facilita l'apprendimento cooperativo tra i bambini a diversi livelli di abilità matematiche. 
Il kit è formato da:
- 1x Manuale per l’insegnante
- 1x Borsa di cotone
- 5x Confezioni contenenti tutte: 2 serie di mattoncini gialli (numeri da 1 a 9), 2 serie di verdi (numeri da 10 a 90), 2 serie di blu (numeri da 100 a 900), una di arancioni (numeri da 1000 a 3000).</t>
  </si>
  <si>
    <t>Clementoni School - CodyColor Puzzle</t>
  </si>
  <si>
    <t>Roland DG</t>
  </si>
  <si>
    <t>Scuola Secondaria I Grado</t>
  </si>
  <si>
    <t>LEGO Education BricQ Motion Secondaria - Set mezza classe</t>
  </si>
  <si>
    <t>BricQ Motion Prime è la nuova linea di LEGO Education per rendere innovativo l'apprendimento delle scienze nella scuola secondaria di primo grado. Composto da 6 set base e 12 set individuali, è ideale per far lavorare un gruppo di 12 studenti. La novità LEGO Education già preordinabile e disponibile da marzo 2021!
BricQ Motion Prime è la nuova linea di LEGO Education per rendere innovativo l'apprendimento delle scienze nella scuola secondaria di primo grado.  Questo set è composto da 6 set base e 12 set individuali, è ideale per far lavorare un gruppo di 12 studenti.</t>
  </si>
  <si>
    <t>Polydron</t>
  </si>
  <si>
    <t>Visori per la realtà virtuale</t>
  </si>
  <si>
    <t>PICO</t>
  </si>
  <si>
    <t xml:space="preserve">Visore Pico G2 4K (stand-alone) </t>
  </si>
  <si>
    <t xml:space="preserve">Il Pico G2 4K pone l'attenzione del G2 su prestazioni elevate, design elegante e massimo comfort e migliora la risoluzione a un nitido 4K per un'esperienza al top con un design compatto all-in-one.
Creato pensando all'azienda.
Modalità Kiosk : dedica le </t>
  </si>
  <si>
    <t>D</t>
  </si>
  <si>
    <t>Plotter e laser cutter</t>
  </si>
  <si>
    <t>Makeblock LaserBox Pro è una laser cutter smart progettata per ambienti educativi e creativi, che ridefinisce gli standard delle macchine a taglio laser grazie a una videocamera grandangolare ad alta risoluzione e un algoritmo visivo di intelligenza.</t>
  </si>
  <si>
    <t>Plotter da taglio Roland GS-24 + Software CutStudio</t>
  </si>
  <si>
    <t>Stampanti 3D</t>
  </si>
  <si>
    <t>Stampante 3D CampuSprint3D 3.0s</t>
  </si>
  <si>
    <t>CampuSprint3D 3.0: una stampante 3D sicura, facile da usare e conveniente. Dotata di connessione wireless di seconda generazione, piano di stampa estraibile e touch screen a colori.WI-FI DI ULTIMA GENERAZIONE
CampuSprint3D 3.0 offre la connessione Wi-Fi di seconda generazione con una trasmissione di file wireless più stabile. Ora puoi inviare file 3D dal tuo computer direttamente alla stampante 3D Inventor Il memory con la tua rete Wi-Fi. La chiavetta USB è un altro modo stabile per trasferire i file. Nessun cavo USB, nessuna interruzione, anche quando il computer è in standby.
STAMPARE È FACILE, COME USARE UNO SMART PHONE
CampuSprint3D 3.0 ha un touchscreen HD IPS da 3,5 pollici nella parte superiore della stampante con controlli grandi e facili da capire. Solo 4 passaggi per iniziare la stampa, non è necessario collegarlo al computer. Guarda le anteprime dei file di modello e sai che è ciò che vuoi stampare. Stato di stampa visibile in tempo reale e sai quando avrà finito. L'interfaccia in lingua italiana si aggiunge alla sua facilità d'uso.
DOPPIO SISTEMA DI SICUREZZA
Un sensore rileva l'apertura della porta e mette in pausa la stampa, quando la porta viene chiusa la stampa riprende autonomamente.
La cover superiore rende il processo di stampa completamente sicuro.
ALTRE CARATTERISTICHE INTELLIGENTI
Altre caratteristiche che semplificano il lavoro: il suo sistema di livellamento assistito rileva la distanza tra ugello e piattaforma; il piano di stampa slide-in rende la rimozione delle stampe molto più semplice; c'è un rilevamento di esaurimento del filamento incorporato; la camera di stampa racchiusa rende l'Inventor II molto silenziosa (~ 50 dB); l'alimentazione esterna rende la stampante più sicura e ottimizza il volume interno della macchina.
8GB DI SPAZIO PER I TUOI FILE
La memoria interna da 8GB permette di memorizzare tutti i tuoi modelli direttamente nella stampante, per poterli stampare quando vuoi.
SOLO FILAMENTO PLA - BIO E NON TOSSICO
I filamenti PLA per CampuSprint3D 3.0 sono plastiche non tossiche e biodegradabili, riciclabili e sicure per l'ambiente. Una confezione da 600 g di filamento PLA è disponibile nella confezione per iniziare subito la stampa 3D.
PIÙ POSSIBILITÀ
Generare supporti è più facile. Genera automaticamente supporti basati sugli angoli di sbalzo del modello. Allo stesso tempo, è possibile aggiungere ulteriori supporti necessari per produrre stampe migliori o rimuovere quelli non necessari per salvare i materiali. I supporti Dendriform (treelike) consentono di stampare modelli molto più complessi, staccando facilmente i supporti senza danneggiare l'oggetto stampato.
TAGLIA E DIVIDI
Il software è caratterizzato da funzioni di taglio e divisione, FlashPrint consente di dividere il modello in più parti separate quando è troppo grande per una stampa.
FUNZIONE 2D IN 3D
Il 2D in 3D presente consente di convertire file di immagini 2D in modelli 3D. Questo è uno dei modi più semplici per iniziare la progettazione 3D. Tutto quello che devi fare è trascinare l'immagine e selezionare i parametri che desideri.
CLOUD READY
Puoi controllare e gestire più stampanti contemporaneamente, accodare più stampe, fare lo slice dei tuoi modelli ed accedere a delle lezioni online per la tua classe.
Puoi farlo da qualsiasi luogo, basta una connessione ad internet.
SUPPORTA ANDROID E IOS
Il metodo di stampa viene costantemente semplificato, ma il modo di modellazione 3D non è ancora facile. Happy 3D consente di disegnare oggetti 2D o estenderli in 3D. Happy 3D offre alle persone un'esperienza completamente nuova, con oltre 100 modelli 3D gratuiti con 7 categorie di elementi per la creazione di design 3D combinando due o più modelli in pochi semplici passaggi.
CARATTERISTICHE TECNICHE:
Tecnologia: FDM
Tipologia Stampante: Assemblata 
Volume di Stampa: 150 x 140 x 140 mm
Estrusori: 1
Risoluzione di Stampa: 0.050–0.4 mm (50–400 microns)
Velocità di Stampa: 25 cm3 / h
Diametro Ugello: 0.4 mm
Temperatura Estrusore: 240 °C
Precisione assi
XY-axis: 0.011 mm
Z-axis:  0.0025 mm</t>
  </si>
  <si>
    <t>Makeblock - Stampante 3D mCreate 2.0</t>
  </si>
  <si>
    <t>Concepita e progettata appositamente per gli ambienti educativi e creativi, mCreate è la nuovissima stampante 3D di Makeblock. Con un’area di stampa ampia e un estrusore smart brevettato, non richiede calibrazione e può essere sostituito in 3 secondi.</t>
  </si>
  <si>
    <t>Stampante 3D CampuSprint3D Guider IIs</t>
  </si>
  <si>
    <t>Tavoli per making e relativi accessori</t>
  </si>
  <si>
    <t>I Ciclo</t>
  </si>
  <si>
    <t>Tavoli tinkering e Maker Space - Gruppo di 4 tavoli H76 cm</t>
  </si>
  <si>
    <t>Questo pezzo d’arredo non può mancare se si vuole allestire un MakerSpace in un ambiente educativo: pensato appositamente per attività laboratoriali, permette di collaborare con gruppi più o meno grandi creando isole di lavoro con diverse forme. I tavoli sono dotati di un piano robusto in lamellare con uno spessore elevato (32 mm) per garantire la massima resistenza nel tempo e ruote per agevolare lo spostamento.
Include:
• 2 tavoli a forma di semicerchi dim. 160x80cm con piano in lamellare da 32 mm di spessore, 3 gambe finitura scura opaca con ruote (bloccabili con freno) e diverse altezze disponibili.
• 2 tavoli rettangolari con lato ad onda dim. 160x80cm con piano in lamellare da 32 mm di spessore, 5 gambe finitura scura opaca con ruote (bloccabili con freno) e diverse altezze disponibili.</t>
  </si>
  <si>
    <t>Tavolo per coding 130x130x90H con 2 ruote</t>
  </si>
  <si>
    <t>E</t>
  </si>
  <si>
    <t>Software e app innovativi per la didattica digitale delle STEM</t>
  </si>
  <si>
    <t>CABRILOG</t>
  </si>
  <si>
    <t>Software Campus Cabri Kids (scuola primaria) + Campus Cabri Lab (scuola secondaria di primo grado)
Campus Cabri Kids (Per scuola primaria):
Quindici attività multimediali interattive di matematica dinamica (con consegne scritte o proposte a voce e correzioni), estratte dalla serie "1, 2, 3...Cabri", sono presentate in questo software per offrire attività pronte all'utilizzo in classe sulle nozioni fondamentali del curriculum italiano di matematica.
Punti di forza:
- riflessione e manipolazione da parte degli studenti sollecitate dalle attività proposte;
- esercizi e problemi fondati su un'esperienza didattica di oltre 30 anni;
- studio e sperimentazione su numeri e figure geometriche (2D e 3D);
- interfaccia intuitiva;
- suggerimenti/retroazione dati dal software in base a risposte per consentire un lavoro autonomo degli studenti e favorire l'apprendimento.
Campus Cabri Lab (Per scuola secondaria di I grado):
Per ciascuno degli otto temi legati ai nuclei del curricolo di matematica presente nelle Indicazioni Nazionali per il Primo Ciclo, è sviluppato un laboratorio con:
- un ambiente aperto di matematica dinamica con tutti gli strumenti per svolgere le attività del libro di adozione o attività proposte dall’insegnante
- idee di attività per gli insegnanti;
- attività da esplorare, esercizi e videoclip per argomenti come: figure geometriche 2D o 3D, poliedri e  loro sviluppo del piano,  simulazioni di esperimenti  aleatori, grafici ...
- Problemi da risolvere con aiuto interattivo e soluzioni proposte in base alle risposte degli alunni. Valutazione e punteggio finale.
Punti di forza
-	Interattività, funzionalità di auto-correzione e assegnazione automatica di punteggio nella soluzione dei problemi;
-	L'interfaccia è molto intuitiva ed è utilizzabile anche da chi ha poca padronanza/dimestichezza con la tecnologia;
-	stesso motore Cabri di matematica dinamica, uno dei più potenti e affidabili al mondo
-	strumento per la creazione di smart clip per registrare qualsiasi sequenza di azioni e successiva visualizzazione.
Argomenti proposti:  Figure del piano, Lunghezze, aree, angoli e loro misura, Figure delle spazio e loro misura, Numeri e calcolo, Matematica del certo e matematica del probabile, Problemi ed equazioni, Metodo delle coordinate, Trasformazioni geometriche</t>
  </si>
  <si>
    <t>Campus Cabri Kids + Campus Cabri Lab - 25 pack</t>
  </si>
  <si>
    <t>1 2 3... Cabri Licenza Site - 1°, 2°, 3°, 4°, 5° elementare</t>
  </si>
  <si>
    <t>Quaderni interattivi di matematica per la scuola primaria!
Le ricerche in ambito didattico hanno dimostrato che gli allievi apprendono in modo diverso e migliore se manipolano gli oggetti di cui si discute.
Manipolare oggetti matematici significa manipolare modelli degli oggetti di cui si parla, dal momento che questi non sono fisicamente esistenti.
La collezione "1 2 3... Cabri" propone agli allievi dei modelli da manipolare: supporti interattivi che costituiscono un ponte fra il mondo reale degli allievi e il mondo astratto della matematica.
Ogni quaderno contiene diverse attività che si sviluppano secondo una progressione volta a favorire o consolidare gli apprendimenti. Stimolato alla riflessione dalle questioni proposte e dagli strumenti disponibili, l'allievo apprende la matematica manipolando rappresentazioni di oggetti reali e di oggetti numerici o geometrici (2D e 3D) che si comportano in modo matematico. L'allievo risolve problemi e apprende grazie all'ambiente che reagisce alle sue azioni o alle sue risposte.
La collezione abbraccia le nozioni chiave dei programmi di matematica dalla Prima alla Quinta Elementare secondo quattro grandi temi:
- numeri 
- spazio e figure 
- misure 
- relazioni e dati 
Questa collezione di attività è stata concepita sia per dare modo all'allievo di lavorare in completa autonomia, sia per poter lavorare con i suoi compagni di classe e con la supervisione dell'insegnante.
I quaderni di attività interattiva permettono tre tipi di uso: 
scoperta e esplorazione: qui le attività sono aperte e le soluzioni sono da costruire. Possono essere proposte a tutta la classe usando, ad esempio, la lavagna interattiva multimediale CampusBoard; 
formazione e stimolo: le attività o esercizi sono volti a consolidare le conoscenze e le tecniche già introdotte. Si possono usare individualmente o in coppia; 
valutazione delle conoscenze dell'allievo: i quaderni di valutazione forniscono un prospetto finale stampabile con l'indicazione del tempo totale impiegato per svolgere le attività proposte. Pertanto sono utili se usati con i singoli allievi per una valutazione personalizzata. 
Nella collezione completa il 40% circa delle attività sono di scoperta e necessitano di una supervisione puntuale dell'insegnante; il 60% delle attività sono di stimolo o di valutazione e possono essere svolte in autonomia. L'autonomia degli allievi è supportata da due tipi di feedback: 
I feedback che sono resi possibili dall'ambiente di apprendimento Cabri e che permettono di applicare due funzioni didattiche: 
proporre problemi nei quali le procedure di risoluzione già a disposizione degli allievi non funzionano in modo da spingerli a svilupparne delle nuove. 
Per esempio nel quaderno "Coccinella", gli allievi non possono mettere direttamente i gommini sulle macchie della coccinella (questi vengono rigettati dalla coccinella), così mettono in azione una strategia di conteggio delle macchie della coccinella. 
dare feedback alle risposte dell'allievo: per esempio, nel quaderno "La ruota del 10", basato sul completamento a 10, la ruota inizia a girare quando contiene un insieme di carte cifrate la cui somma è dieci. Finch&amp;eacute; la ruota non si muove, l'allievo sa che la sua risposta non è corretta. 
I feedback pedagogici che giocano il ruolo della "voce dell'insegnante": per esempio, il quaderno indica all'allievo se la sua risposta è corretta oppure no e fornisce, in alcuni casi, un aiuto per la soluzione dell'errore commesso. 
Per ogni livello, la collezione presenta un CD contenente più quaderni, che propongono numerosi problemi o esercizi da risolvere.</t>
  </si>
  <si>
    <t>Q.TA' da indicare 
nella domanda</t>
  </si>
  <si>
    <t>ALTERNATIVE POSSIBILI</t>
  </si>
  <si>
    <t xml:space="preserve">Polydron Eco Magneti My first - Set per la classe </t>
  </si>
  <si>
    <t>POLYDRON SCHOOLS GEOMETRY SET</t>
  </si>
  <si>
    <t>Makeblock - LaserBox Pro 1.2.1 - Laser cutter</t>
  </si>
  <si>
    <t>https://www.campustore.it/336364</t>
  </si>
  <si>
    <t>https://www.campustore.it/327172</t>
  </si>
  <si>
    <t>https://www.campustore.it/326619</t>
  </si>
  <si>
    <t>https://www.campustore.it/327615</t>
  </si>
  <si>
    <t>https://www.campustore.it/336252</t>
  </si>
  <si>
    <t>https://www.campustore.it/335987</t>
  </si>
  <si>
    <t>https://www.campustore.it/335993</t>
  </si>
  <si>
    <t>https://www.campustore.it/336564</t>
  </si>
  <si>
    <t>https://www.campustore.it/333779</t>
  </si>
  <si>
    <t>https://www.campustore.it/335631</t>
  </si>
  <si>
    <t>https://www.campustore.it/336295</t>
  </si>
  <si>
    <t>https://www.campustore.it/326618</t>
  </si>
  <si>
    <t>https://www.campustore.it/326617</t>
  </si>
  <si>
    <t>https://www.campustore.it/337173</t>
  </si>
  <si>
    <t>https://www.campustore.it/323380</t>
  </si>
  <si>
    <t>https://www.campustore.it/333823</t>
  </si>
  <si>
    <t>https://www.campustore.it/322857</t>
  </si>
  <si>
    <t>https://www.campustore.it/326620</t>
  </si>
  <si>
    <t>https://www.campustore.it/336250</t>
  </si>
  <si>
    <t>https://www.campustore.it/327149</t>
  </si>
  <si>
    <t>https://www.campustore.it/325510</t>
  </si>
  <si>
    <t>https://www.campustore.it/315748</t>
  </si>
  <si>
    <t>https://www.campustore.it/327875</t>
  </si>
  <si>
    <t>https://www.campustore.it/335636</t>
  </si>
  <si>
    <t>https://www.campustore.it/335760</t>
  </si>
  <si>
    <t>https://www.campustore.it/335783</t>
  </si>
  <si>
    <t>https://www.campustore.it/333588</t>
  </si>
  <si>
    <t>https://www.campustore.it/338835</t>
  </si>
  <si>
    <t>https://www.campustore.it/325607</t>
  </si>
  <si>
    <t>https://www.campustore.it/336815</t>
  </si>
  <si>
    <t>https://www.campustore.it/328226</t>
  </si>
  <si>
    <t>https://www.campustore.it/335663</t>
  </si>
  <si>
    <t>https://www.campustore.it/316064</t>
  </si>
  <si>
    <t>https://www.campustore.it/321938</t>
  </si>
  <si>
    <t>https://www.campustore.it/306166</t>
  </si>
  <si>
    <t>https://www.campustore.it/279276</t>
  </si>
  <si>
    <t>https://www.campustore.it/326947</t>
  </si>
  <si>
    <t>https://www.campustore.it/333637</t>
  </si>
  <si>
    <t>https://www.campustore.it/337465</t>
  </si>
  <si>
    <t>https://www.campustore.it/336397</t>
  </si>
  <si>
    <t>https://www.campustore.it/337174</t>
  </si>
  <si>
    <t>https://www.campustore.it/335060</t>
  </si>
  <si>
    <t>https://www.campustore.it/327484</t>
  </si>
  <si>
    <t>https://www.campustore.it/336418</t>
  </si>
  <si>
    <t>https://www.campustore.it/338699</t>
  </si>
  <si>
    <t>https://www.campustore.it/312295</t>
  </si>
  <si>
    <t>LEGO Education SPIKE Essential Set</t>
  </si>
  <si>
    <t>LEGO® Education SPIKE Essential Set è un set di robotica educativa, sviluppato per rendere entusiasmanti le lezioni rivolte agli studenti della scuola primaria, grazie ad esperienze "hands-on" che facilitano l'apprendimento STEAM attraverso lo storytelling.</t>
  </si>
  <si>
    <t>https://www.campustore.it/338351</t>
  </si>
  <si>
    <t>LEGO® Education SPIKE Essential Set - per 8 studenti</t>
  </si>
  <si>
    <t>Il set per 8 studenti LEGO Education SPIKE Essential è composto da:
•4x LEGO® Education SPIKE™ Essential set base
LEGO® Education SPIKE Essential Set è un set di robotica educativa, sviluppato per rendere entusiasmanti le lezioni rivolte agli studenti della scuola primaria, grazie ad esperienze "hands-on" che facilitano l'apprendimento STEAM attraverso lo storytelling.</t>
  </si>
  <si>
    <t>https://www.campustore.it/338373</t>
  </si>
  <si>
    <t>LEGO® Education SPIKE Essential Set - per mezza classe</t>
  </si>
  <si>
    <t>Questo set è composto da 6x LEGO® Education SPIKE Essential Set. E' un set di robotica educativa, per rendere entusiasmanti le lezioni rivolte agli studenti della scuola primaria, grazie ad esperienze "hands-on" che facilitano l'apprendimento STEAM.</t>
  </si>
  <si>
    <t>https://www.campustore.it/326621</t>
  </si>
  <si>
    <t>LEGO® Education SPIKE Essential Set - per la classe</t>
  </si>
  <si>
    <t>Set composto da 12x LEGO® Education SPIKE Essential Set. SPIKE Essential è un set di robotica educativa rivolto alla scuola primaria, per esperienze "hands-on" che facilitano l'apprendimento STEAM.</t>
  </si>
  <si>
    <t>https://www.campustore.it/326622</t>
  </si>
  <si>
    <t>Matatalab</t>
  </si>
  <si>
    <t>Matatalab Tale-Bot</t>
  </si>
  <si>
    <t>https://www.campustore.it/338634</t>
  </si>
  <si>
    <t>A o B</t>
  </si>
  <si>
    <t>Primaria e Secondaria I grado</t>
  </si>
  <si>
    <t>Robo Wunderkind</t>
  </si>
  <si>
    <t>Robo Wunderkind Set di base</t>
  </si>
  <si>
    <t>https://www.campustore.it/338592</t>
  </si>
  <si>
    <t>Robo Wunderkind Set di espansione</t>
  </si>
  <si>
    <t>https://www.campustore.it/338593</t>
  </si>
  <si>
    <t>Secondaria di I e II grado</t>
  </si>
  <si>
    <t>Zumi - Classroom Set</t>
  </si>
  <si>
    <t>https://www.campustore.it/338658</t>
  </si>
  <si>
    <t>Zumi - Set singolo</t>
  </si>
  <si>
    <t>https://www.campustore.it/338647</t>
  </si>
  <si>
    <t>iRobot</t>
  </si>
  <si>
    <t>iRobot Education Root rt1 - Half class pack (6 robot)</t>
  </si>
  <si>
    <t>https://www.campustore.it/337572</t>
  </si>
  <si>
    <t>iRobot Education Root rt1 - Class pack (12 robot)</t>
  </si>
  <si>
    <t>https://www.campustore.it/337574</t>
  </si>
  <si>
    <t xml:space="preserve">iRobot Education Root rt0 - Set per la classe (12 robot) </t>
  </si>
  <si>
    <t>https://www.campustore.it/338555</t>
  </si>
  <si>
    <t>iRobot Education Root rt0 - Set per mezza classe (6 robot)</t>
  </si>
  <si>
    <t>https://www.campustore.it/338434</t>
  </si>
  <si>
    <t>iRobot Education Root rt0</t>
  </si>
  <si>
    <t>https://www.campustore.it/338433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</si>
</sst>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_-;\-* #,##0.00_-;_-* \-??_-;_-@_-"/>
    <numFmt numFmtId="165" formatCode="_-&quot;£&quot;* #,##0.00_-;\-&quot;£&quot;* #,##0.00_-;_-&quot;£&quot;* &quot;-&quot;??_-;_-@_-"/>
  </numFmts>
  <fonts count="33">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ont>
    <font>
      <sz val="12"/>
      <color theme="1"/>
      <name val="Arial"/>
    </font>
    <font>
      <b/>
      <sz val="10"/>
      <color theme="0"/>
      <name val="Arial"/>
    </font>
    <font>
      <sz val="10"/>
      <color theme="1"/>
      <name val="Arial"/>
    </font>
    <font>
      <b/>
      <sz val="10"/>
      <color theme="1"/>
      <name val="Arial"/>
    </font>
    <font>
      <b/>
      <sz val="10"/>
      <name val="Arial"/>
    </font>
    <font>
      <b/>
      <sz val="14"/>
      <color theme="1"/>
      <name val="Arial"/>
    </font>
    <font>
      <sz val="11"/>
      <color rgb="FF444444"/>
      <name val="Calibri"/>
      <charset val="1"/>
    </font>
    <font>
      <sz val="10"/>
      <color theme="1"/>
      <name val="Arial"/>
      <family val="2"/>
    </font>
    <font>
      <sz val="11"/>
      <color theme="1"/>
      <name val="Arial"/>
      <family val="2"/>
    </font>
    <font>
      <u/>
      <sz val="10"/>
      <color theme="10"/>
      <name val="Arial"/>
      <family val="2"/>
    </font>
  </fonts>
  <fills count="29">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
      <patternFill patternType="solid">
        <fgColor rgb="FFF7C8E8"/>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s>
  <cellStyleXfs count="52">
    <xf numFmtId="0" fontId="0" fillId="0" borderId="0"/>
    <xf numFmtId="44" fontId="1" fillId="0" borderId="0" applyFont="0" applyFill="0" applyBorder="0" applyAlignment="0" applyProtection="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4"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62">
    <xf numFmtId="0" fontId="0" fillId="0" borderId="0" xfId="0"/>
    <xf numFmtId="0" fontId="22" fillId="2" borderId="0" xfId="0" applyFont="1" applyFill="1"/>
    <xf numFmtId="0" fontId="22" fillId="2" borderId="0" xfId="0" applyFont="1" applyFill="1" applyAlignment="1">
      <alignment vertical="top"/>
    </xf>
    <xf numFmtId="0" fontId="22" fillId="2" borderId="0" xfId="0" applyFont="1" applyFill="1" applyAlignment="1">
      <alignment vertical="top" wrapText="1"/>
    </xf>
    <xf numFmtId="0" fontId="25" fillId="2" borderId="0" xfId="0" applyFont="1" applyFill="1" applyAlignment="1">
      <alignment vertical="top" wrapText="1"/>
    </xf>
    <xf numFmtId="0" fontId="22" fillId="2" borderId="0" xfId="0" applyFont="1" applyFill="1" applyAlignment="1">
      <alignment horizontal="center" vertical="center"/>
    </xf>
    <xf numFmtId="0" fontId="25" fillId="2" borderId="10" xfId="0" applyFont="1" applyFill="1" applyBorder="1" applyAlignment="1">
      <alignment vertical="top"/>
    </xf>
    <xf numFmtId="1" fontId="25" fillId="4" borderId="10" xfId="0" applyNumberFormat="1" applyFont="1" applyFill="1" applyBorder="1" applyAlignment="1">
      <alignment horizontal="center" vertical="center"/>
    </xf>
    <xf numFmtId="0" fontId="25" fillId="2" borderId="0" xfId="0" applyFont="1" applyFill="1"/>
    <xf numFmtId="0" fontId="22" fillId="0" borderId="0" xfId="0" applyFont="1" applyAlignment="1">
      <alignment wrapText="1"/>
    </xf>
    <xf numFmtId="0" fontId="22" fillId="0" borderId="0" xfId="0" applyFont="1"/>
    <xf numFmtId="0" fontId="25" fillId="2" borderId="0" xfId="0" applyFont="1" applyFill="1" applyAlignment="1">
      <alignment vertical="top"/>
    </xf>
    <xf numFmtId="0" fontId="25" fillId="2" borderId="0" xfId="0" applyFont="1" applyFill="1" applyAlignment="1">
      <alignment vertical="center" wrapText="1"/>
    </xf>
    <xf numFmtId="0" fontId="22" fillId="27" borderId="0" xfId="0" applyFont="1" applyFill="1" applyAlignment="1">
      <alignment vertical="top"/>
    </xf>
    <xf numFmtId="0" fontId="24" fillId="3" borderId="11" xfId="0" applyFont="1" applyFill="1" applyBorder="1" applyAlignment="1">
      <alignment vertical="center" wrapText="1"/>
    </xf>
    <xf numFmtId="44" fontId="24" fillId="3" borderId="12" xfId="1" applyFont="1" applyFill="1" applyBorder="1" applyAlignment="1">
      <alignment horizontal="left" vertical="center" wrapText="1"/>
    </xf>
    <xf numFmtId="0" fontId="24" fillId="3" borderId="13" xfId="0" applyFont="1" applyFill="1" applyBorder="1" applyAlignment="1">
      <alignment vertical="center" wrapText="1"/>
    </xf>
    <xf numFmtId="44" fontId="24" fillId="3" borderId="14" xfId="1" applyFont="1" applyFill="1" applyBorder="1" applyAlignment="1">
      <alignment horizontal="left" vertical="center"/>
    </xf>
    <xf numFmtId="0" fontId="22" fillId="3" borderId="13" xfId="0" applyFont="1" applyFill="1" applyBorder="1" applyAlignment="1">
      <alignment vertical="top"/>
    </xf>
    <xf numFmtId="0" fontId="22" fillId="3" borderId="14" xfId="0" applyFont="1" applyFill="1" applyBorder="1" applyAlignment="1">
      <alignment vertical="top"/>
    </xf>
    <xf numFmtId="0" fontId="26" fillId="4" borderId="15" xfId="0" applyFont="1" applyFill="1" applyBorder="1" applyAlignment="1">
      <alignment vertical="top"/>
    </xf>
    <xf numFmtId="44" fontId="27" fillId="4" borderId="16" xfId="1" applyFont="1" applyFill="1" applyBorder="1" applyAlignment="1">
      <alignment horizontal="right" vertical="center"/>
    </xf>
    <xf numFmtId="0" fontId="24" fillId="3" borderId="10" xfId="0" applyFont="1" applyFill="1" applyBorder="1" applyAlignment="1">
      <alignment horizontal="center" vertical="center"/>
    </xf>
    <xf numFmtId="0" fontId="24" fillId="3" borderId="10" xfId="0" applyFont="1" applyFill="1" applyBorder="1" applyAlignment="1">
      <alignment horizontal="center" vertical="center" wrapText="1"/>
    </xf>
    <xf numFmtId="44" fontId="24" fillId="27" borderId="0" xfId="1" applyFont="1" applyFill="1" applyAlignment="1">
      <alignment vertical="top"/>
    </xf>
    <xf numFmtId="44" fontId="24" fillId="27" borderId="0" xfId="1" applyFont="1" applyFill="1" applyAlignment="1">
      <alignment horizontal="left" vertical="center"/>
    </xf>
    <xf numFmtId="44" fontId="27" fillId="27" borderId="0" xfId="1" applyFont="1" applyFill="1" applyAlignment="1">
      <alignment horizontal="right" vertical="center"/>
    </xf>
    <xf numFmtId="44" fontId="27" fillId="27" borderId="0" xfId="1" applyFont="1" applyFill="1" applyAlignment="1">
      <alignment vertical="top"/>
    </xf>
    <xf numFmtId="0" fontId="29" fillId="0" borderId="10" xfId="0" applyFont="1" applyBorder="1" applyAlignment="1">
      <alignment wrapText="1"/>
    </xf>
    <xf numFmtId="44" fontId="25" fillId="0" borderId="10" xfId="0" applyNumberFormat="1" applyFont="1" applyBorder="1" applyAlignment="1">
      <alignment horizontal="center" vertical="center"/>
    </xf>
    <xf numFmtId="0" fontId="25" fillId="0" borderId="10" xfId="0" applyFont="1" applyBorder="1" applyAlignment="1">
      <alignment horizontal="center" vertical="center"/>
    </xf>
    <xf numFmtId="0" fontId="25" fillId="0" borderId="10" xfId="0" applyFont="1" applyBorder="1" applyAlignment="1">
      <alignment vertical="top"/>
    </xf>
    <xf numFmtId="44" fontId="25" fillId="0" borderId="10" xfId="0" applyNumberFormat="1" applyFont="1" applyBorder="1" applyAlignment="1">
      <alignment horizontal="left" vertical="center"/>
    </xf>
    <xf numFmtId="0" fontId="25" fillId="0" borderId="10" xfId="0" applyFont="1" applyBorder="1" applyAlignment="1">
      <alignment horizontal="center" vertical="top"/>
    </xf>
    <xf numFmtId="0" fontId="21" fillId="0" borderId="10" xfId="50" applyFill="1" applyBorder="1" applyAlignment="1">
      <alignment horizontal="center" vertical="center"/>
    </xf>
    <xf numFmtId="0" fontId="28" fillId="28" borderId="17" xfId="0" applyFont="1" applyFill="1" applyBorder="1" applyAlignment="1">
      <alignment horizontal="center" vertical="center" wrapText="1"/>
    </xf>
    <xf numFmtId="0" fontId="23" fillId="2" borderId="0" xfId="0" applyFont="1" applyFill="1" applyAlignment="1">
      <alignment horizontal="center" vertical="top" wrapText="1"/>
    </xf>
    <xf numFmtId="0" fontId="30" fillId="2" borderId="0" xfId="0" applyFont="1" applyFill="1"/>
    <xf numFmtId="0" fontId="30" fillId="0" borderId="10" xfId="0" applyFont="1" applyBorder="1"/>
    <xf numFmtId="0" fontId="30" fillId="0" borderId="10" xfId="0" applyFont="1" applyBorder="1" applyAlignment="1">
      <alignment vertical="top"/>
    </xf>
    <xf numFmtId="0" fontId="30" fillId="0" borderId="10" xfId="0" applyFont="1" applyBorder="1" applyAlignment="1">
      <alignment horizontal="center" vertical="center"/>
    </xf>
    <xf numFmtId="0" fontId="30" fillId="0" borderId="10" xfId="0" applyFont="1" applyBorder="1" applyAlignment="1">
      <alignment vertical="top" wrapText="1"/>
    </xf>
    <xf numFmtId="1" fontId="30" fillId="4" borderId="10" xfId="0" applyNumberFormat="1" applyFont="1" applyFill="1" applyBorder="1" applyAlignment="1">
      <alignment horizontal="center" vertical="center"/>
    </xf>
    <xf numFmtId="44" fontId="30" fillId="2" borderId="10" xfId="1" applyFont="1" applyFill="1" applyBorder="1" applyAlignment="1">
      <alignment horizontal="center" vertical="center"/>
    </xf>
    <xf numFmtId="44" fontId="30" fillId="2" borderId="10" xfId="0" applyNumberFormat="1" applyFont="1" applyFill="1" applyBorder="1" applyAlignment="1">
      <alignment horizontal="center" vertical="center"/>
    </xf>
    <xf numFmtId="0" fontId="21" fillId="2" borderId="10" xfId="51" applyFill="1" applyBorder="1" applyAlignment="1">
      <alignment horizontal="center" vertical="center"/>
    </xf>
    <xf numFmtId="0" fontId="31" fillId="2" borderId="0" xfId="0" applyFont="1" applyFill="1"/>
    <xf numFmtId="0" fontId="32" fillId="2" borderId="10" xfId="50" applyFont="1" applyFill="1" applyBorder="1" applyAlignment="1">
      <alignment horizontal="center" vertical="center"/>
    </xf>
    <xf numFmtId="0" fontId="30" fillId="2" borderId="0" xfId="0" applyFont="1" applyFill="1" applyAlignment="1">
      <alignment vertical="top"/>
    </xf>
    <xf numFmtId="0" fontId="30" fillId="2" borderId="0" xfId="0" applyFont="1" applyFill="1" applyAlignment="1">
      <alignment horizontal="center"/>
    </xf>
    <xf numFmtId="0" fontId="30" fillId="2" borderId="0" xfId="0" applyFont="1" applyFill="1" applyAlignment="1">
      <alignment vertical="top" wrapText="1"/>
    </xf>
    <xf numFmtId="44" fontId="30" fillId="2" borderId="0" xfId="1" applyFont="1" applyFill="1"/>
    <xf numFmtId="0" fontId="31" fillId="4" borderId="0" xfId="0" applyFont="1" applyFill="1" applyAlignment="1">
      <alignment horizontal="center"/>
    </xf>
    <xf numFmtId="0" fontId="30" fillId="0" borderId="10" xfId="0" applyFont="1" applyBorder="1" applyAlignment="1">
      <alignment horizontal="center"/>
    </xf>
    <xf numFmtId="0" fontId="22" fillId="2" borderId="0" xfId="0" applyFont="1" applyFill="1" applyAlignment="1">
      <alignment horizontal="center" vertical="top"/>
    </xf>
    <xf numFmtId="44" fontId="24" fillId="27" borderId="0" xfId="1" applyFont="1" applyFill="1" applyAlignment="1">
      <alignment horizontal="center" vertical="top"/>
    </xf>
    <xf numFmtId="0" fontId="22" fillId="27" borderId="0" xfId="0" applyFont="1" applyFill="1" applyAlignment="1">
      <alignment horizontal="center" vertical="top"/>
    </xf>
    <xf numFmtId="44" fontId="27" fillId="27" borderId="0" xfId="1" applyFont="1" applyFill="1" applyAlignment="1">
      <alignment horizontal="center" vertical="top"/>
    </xf>
    <xf numFmtId="0" fontId="30" fillId="0" borderId="10" xfId="0" applyFont="1" applyBorder="1" applyAlignment="1">
      <alignment horizontal="center" vertical="top" wrapText="1"/>
    </xf>
    <xf numFmtId="0" fontId="30" fillId="2" borderId="0" xfId="0" applyFont="1" applyFill="1" applyAlignment="1">
      <alignment horizontal="center" vertical="top"/>
    </xf>
    <xf numFmtId="0" fontId="22" fillId="0" borderId="0" xfId="0" applyFont="1" applyAlignment="1">
      <alignment horizontal="center"/>
    </xf>
    <xf numFmtId="0" fontId="25" fillId="2" borderId="0" xfId="0" applyFont="1" applyFill="1" applyAlignment="1">
      <alignment horizontal="center" vertical="top"/>
    </xf>
  </cellXfs>
  <cellStyles count="52">
    <cellStyle name="20% - Colore 1 2" xfId="3" xr:uid="{1FAF5EF6-FE2E-4382-A7F4-74D127AD92D1}"/>
    <cellStyle name="20% - Colore 2 2" xfId="4" xr:uid="{78B0B015-DC8F-4690-852D-05AB146D11AF}"/>
    <cellStyle name="20% - Colore 3 2" xfId="5" xr:uid="{94C635AA-35B2-4805-B06C-77D806A8355A}"/>
    <cellStyle name="20% - Colore 4 2" xfId="6" xr:uid="{098DAD70-1B16-44D2-A4A5-8EA1A2592B5B}"/>
    <cellStyle name="20% - Colore 5 2" xfId="7" xr:uid="{7283ABF7-F4C8-47F5-BC09-5201A03F7E9C}"/>
    <cellStyle name="20% - Colore 6 2" xfId="8" xr:uid="{C01EE9B3-52FD-43C6-B14D-3778EA464B16}"/>
    <cellStyle name="40% - Colore 1 2" xfId="9" xr:uid="{9E388F17-0830-4A3D-A73E-2ED0124F106D}"/>
    <cellStyle name="40% - Colore 2 2" xfId="10" xr:uid="{C07E8837-EE21-482F-A9B1-9D06B0D8C29C}"/>
    <cellStyle name="40% - Colore 3 2" xfId="11" xr:uid="{03D870B9-A5E7-443C-8712-B9D23619A6A8}"/>
    <cellStyle name="40% - Colore 4 2" xfId="12" xr:uid="{37C6842B-636B-441C-A687-6B225FE47802}"/>
    <cellStyle name="40% - Colore 5 2" xfId="13" xr:uid="{45AF925A-6BE4-44E2-B64F-E127C9D688D4}"/>
    <cellStyle name="40% - Colore 6 2" xfId="14" xr:uid="{3C4FDED1-2C20-4527-84B9-A026085E53AC}"/>
    <cellStyle name="60% - Colore 1 2" xfId="15" xr:uid="{0A9735FC-9ACF-4756-9045-962628EE430D}"/>
    <cellStyle name="60% - Colore 2 2" xfId="16" xr:uid="{2ACA4FAF-26D4-42C1-A090-39B999831390}"/>
    <cellStyle name="60% - Colore 3 2" xfId="17" xr:uid="{A8C4CF94-1DEC-442C-9799-5DFD98C02A31}"/>
    <cellStyle name="60% - Colore 4 2" xfId="18" xr:uid="{B242DAE5-3D65-46F4-94F1-A708ECAECA46}"/>
    <cellStyle name="60% - Colore 5 2" xfId="19" xr:uid="{8DB8F0CC-594D-4292-BE35-4615CB9AE313}"/>
    <cellStyle name="60% - Colore 6 2" xfId="20" xr:uid="{10805BDD-4BB6-4D4D-94A6-C7071CF75A69}"/>
    <cellStyle name="Calcolo 2" xfId="21" xr:uid="{4DD2191D-6E3D-41F1-899F-662AD654341C}"/>
    <cellStyle name="Cella collegata 2" xfId="22" xr:uid="{E6B1261A-849F-4F9F-B43A-818DB674614F}"/>
    <cellStyle name="Cella da controllare 2" xfId="23" xr:uid="{7F38898D-F038-4414-86A4-A388AB26F909}"/>
    <cellStyle name="Collegamento ipertestuale" xfId="51" builtinId="8"/>
    <cellStyle name="Colore 1 2" xfId="24" xr:uid="{B5E1A8E5-56C5-4090-828B-3AEF3DD7FEDB}"/>
    <cellStyle name="Colore 2 2" xfId="25" xr:uid="{4AF2A70C-8F40-48DE-9657-7A303149DFED}"/>
    <cellStyle name="Colore 3 2" xfId="26" xr:uid="{65B31848-520F-4E45-8460-2737638F4CDF}"/>
    <cellStyle name="Colore 4 2" xfId="27" xr:uid="{4E0D884D-1ED5-4AFE-935E-9DFB98FD6A86}"/>
    <cellStyle name="Colore 5 2" xfId="28" xr:uid="{8DEC4BBF-BD49-4CA8-8644-35C8FC6DF42D}"/>
    <cellStyle name="Colore 6 2" xfId="29" xr:uid="{557D976E-D015-43FC-A6B7-0C6870D27BF2}"/>
    <cellStyle name="Currency 2" xfId="49" xr:uid="{12312BFC-D82D-42C1-820F-FF4C04E2B321}"/>
    <cellStyle name="Currency 3" xfId="48" xr:uid="{304D47F6-3E48-4057-8CDB-765F7843BB52}"/>
    <cellStyle name="Hyperlink" xfId="50" xr:uid="{00000000-000B-0000-0000-000008000000}"/>
    <cellStyle name="Input 2" xfId="30" xr:uid="{7A6D230E-C1E0-4123-A03B-1F4A2C6732C5}"/>
    <cellStyle name="Migliaia 2" xfId="31" xr:uid="{CD743CAA-8F7D-45F5-9A1C-7F38C91347FA}"/>
    <cellStyle name="Neutrale 2" xfId="32" xr:uid="{86A9EDA1-EB73-4821-B05E-012A2701EF2B}"/>
    <cellStyle name="Normale" xfId="0" builtinId="0"/>
    <cellStyle name="Normale 2" xfId="47" xr:uid="{B79BC6E9-82C6-4DB4-AFF8-7ED0FF27F19A}"/>
    <cellStyle name="Normale 3" xfId="2" xr:uid="{8BBFCE4E-44B5-42A6-90CA-9D6E0138077E}"/>
    <cellStyle name="Nota 2" xfId="33" xr:uid="{DD776FC3-B77C-43A0-8AC2-3CEBC2C34DA5}"/>
    <cellStyle name="Output 2" xfId="34" xr:uid="{80EFB697-EEF8-42AB-A2FE-44A1DF11A175}"/>
    <cellStyle name="Testo avviso 2" xfId="35" xr:uid="{D6C1B273-3197-4EF7-BFCB-FF6CE70A0D06}"/>
    <cellStyle name="Testo descrittivo 2" xfId="36" xr:uid="{F57FF150-BCE1-4293-81D1-201CDD17AC26}"/>
    <cellStyle name="Titolo 1 2" xfId="38" xr:uid="{C165E1B4-A740-4887-A5BE-BD74396A9EC8}"/>
    <cellStyle name="Titolo 2 2" xfId="39" xr:uid="{531F291D-5EFC-416B-9749-A8572D99C1EA}"/>
    <cellStyle name="Titolo 3 2" xfId="40" xr:uid="{4D713B6D-6641-4620-85AC-5E0A6607ED74}"/>
    <cellStyle name="Titolo 4 2" xfId="41" xr:uid="{29D615C0-A974-47A1-9699-CF0028915213}"/>
    <cellStyle name="Titolo 5" xfId="37" xr:uid="{431A622C-AC51-428D-9B0B-E469CE1379BA}"/>
    <cellStyle name="Totale 2" xfId="42" xr:uid="{E54EB099-64E2-4525-83ED-66E99D82C77B}"/>
    <cellStyle name="Valore non valido 2" xfId="43" xr:uid="{B7AC04B6-4DC0-42D6-8A18-7D940085EB86}"/>
    <cellStyle name="Valore valido 2" xfId="44" xr:uid="{C3F8B9BA-F5F5-4118-8B0D-65A035BE0130}"/>
    <cellStyle name="Valuta" xfId="1" builtinId="4"/>
    <cellStyle name="標準_DPJ価格表2008.02.28._５３期北米スーパースリム価格案（20080307）" xfId="45" xr:uid="{CF724FE0-0007-4F2D-9970-444CB3B435CD}"/>
    <cellStyle name="脱浦_laroux_1" xfId="46"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2047875</xdr:colOff>
      <xdr:row>0</xdr:row>
      <xdr:rowOff>9525</xdr:rowOff>
    </xdr:from>
    <xdr:to>
      <xdr:col>2</xdr:col>
      <xdr:colOff>123825</xdr:colOff>
      <xdr:row>0</xdr:row>
      <xdr:rowOff>923925</xdr:rowOff>
    </xdr:to>
    <xdr:pic>
      <xdr:nvPicPr>
        <xdr:cNvPr id="2" name="Immagine 1">
          <a:extLst>
            <a:ext uri="{FF2B5EF4-FFF2-40B4-BE49-F238E27FC236}">
              <a16:creationId xmlns:a16="http://schemas.microsoft.com/office/drawing/2014/main" id="{3F316EEA-6652-4A48-B000-16C0A730CF5A}"/>
            </a:ext>
          </a:extLst>
        </xdr:cNvPr>
        <xdr:cNvPicPr>
          <a:picLocks noChangeAspect="1"/>
        </xdr:cNvPicPr>
      </xdr:nvPicPr>
      <xdr:blipFill>
        <a:blip xmlns:r="http://schemas.openxmlformats.org/officeDocument/2006/relationships" r:embed="rId1"/>
        <a:stretch>
          <a:fillRect/>
        </a:stretch>
      </xdr:blipFill>
      <xdr:spPr>
        <a:xfrm>
          <a:off x="333375" y="9525"/>
          <a:ext cx="2505075" cy="914400"/>
        </a:xfrm>
        <a:prstGeom prst="rect">
          <a:avLst/>
        </a:prstGeom>
      </xdr:spPr>
    </xdr:pic>
    <xdr:clientData/>
  </xdr:twoCellAnchor>
  <xdr:twoCellAnchor editAs="oneCell">
    <xdr:from>
      <xdr:col>11</xdr:col>
      <xdr:colOff>1647825</xdr:colOff>
      <xdr:row>0</xdr:row>
      <xdr:rowOff>0</xdr:rowOff>
    </xdr:from>
    <xdr:to>
      <xdr:col>13</xdr:col>
      <xdr:colOff>28575</xdr:colOff>
      <xdr:row>0</xdr:row>
      <xdr:rowOff>933450</xdr:rowOff>
    </xdr:to>
    <xdr:pic>
      <xdr:nvPicPr>
        <xdr:cNvPr id="3" name="Immagine 2">
          <a:extLst>
            <a:ext uri="{FF2B5EF4-FFF2-40B4-BE49-F238E27FC236}">
              <a16:creationId xmlns:a16="http://schemas.microsoft.com/office/drawing/2014/main" id="{E2A90C31-D29E-4137-BE7A-55682CCFBB55}"/>
            </a:ext>
            <a:ext uri="{147F2762-F138-4A5C-976F-8EAC2B608ADB}">
              <a16:predDERef xmlns:a16="http://schemas.microsoft.com/office/drawing/2014/main" pred="{3F316EEA-6652-4A48-B000-16C0A730CF5A}"/>
            </a:ext>
          </a:extLst>
        </xdr:cNvPr>
        <xdr:cNvPicPr>
          <a:picLocks noChangeAspect="1"/>
        </xdr:cNvPicPr>
      </xdr:nvPicPr>
      <xdr:blipFill>
        <a:blip xmlns:r="http://schemas.openxmlformats.org/officeDocument/2006/relationships" r:embed="rId2"/>
        <a:stretch>
          <a:fillRect/>
        </a:stretch>
      </xdr:blipFill>
      <xdr:spPr>
        <a:xfrm>
          <a:off x="25908000"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mpustore.it/338658" TargetMode="External"/><Relationship Id="rId13" Type="http://schemas.openxmlformats.org/officeDocument/2006/relationships/drawing" Target="../drawings/drawing1.xml"/><Relationship Id="rId3" Type="http://schemas.openxmlformats.org/officeDocument/2006/relationships/hyperlink" Target="https://www.campustore.it/338634" TargetMode="External"/><Relationship Id="rId7" Type="http://schemas.openxmlformats.org/officeDocument/2006/relationships/hyperlink" Target="https://www.campustore.it/338634" TargetMode="External"/><Relationship Id="rId12" Type="http://schemas.openxmlformats.org/officeDocument/2006/relationships/hyperlink" Target="https://www.campustore.it/338433" TargetMode="External"/><Relationship Id="rId2" Type="http://schemas.openxmlformats.org/officeDocument/2006/relationships/hyperlink" Target="https://www.campustore.it/338373" TargetMode="External"/><Relationship Id="rId1" Type="http://schemas.openxmlformats.org/officeDocument/2006/relationships/hyperlink" Target="https://www.campustore.it/338351" TargetMode="External"/><Relationship Id="rId6" Type="http://schemas.openxmlformats.org/officeDocument/2006/relationships/hyperlink" Target="https://www.campustore.it/338593" TargetMode="External"/><Relationship Id="rId11" Type="http://schemas.openxmlformats.org/officeDocument/2006/relationships/hyperlink" Target="https://www.campustore.it/338434" TargetMode="External"/><Relationship Id="rId5" Type="http://schemas.openxmlformats.org/officeDocument/2006/relationships/hyperlink" Target="https://www.campustore.it/338592" TargetMode="External"/><Relationship Id="rId10" Type="http://schemas.openxmlformats.org/officeDocument/2006/relationships/hyperlink" Target="https://www.campustore.it/338555" TargetMode="External"/><Relationship Id="rId4" Type="http://schemas.openxmlformats.org/officeDocument/2006/relationships/hyperlink" Target="https://www.campustore.it/338634" TargetMode="External"/><Relationship Id="rId9" Type="http://schemas.openxmlformats.org/officeDocument/2006/relationships/hyperlink" Target="https://www.campustore.it/3386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DC41C-7026-4109-8385-981D79446B44}">
  <dimension ref="A1:N108"/>
  <sheetViews>
    <sheetView tabSelected="1" defaultGridColor="0" topLeftCell="C61" colorId="9" workbookViewId="0">
      <selection activeCell="D67" sqref="D67"/>
    </sheetView>
  </sheetViews>
  <sheetFormatPr defaultColWidth="9.1796875" defaultRowHeight="14"/>
  <cols>
    <col min="1" max="1" width="8.7265625" style="1" customWidth="1"/>
    <col min="2" max="2" width="35.7265625" style="11" customWidth="1"/>
    <col min="3" max="3" width="54.7265625" style="11" customWidth="1"/>
    <col min="4" max="4" width="29.1796875" style="11" customWidth="1"/>
    <col min="5" max="5" width="27.1796875" style="8" customWidth="1"/>
    <col min="6" max="6" width="17.453125" style="11" customWidth="1"/>
    <col min="7" max="7" width="19.81640625" style="61" customWidth="1"/>
    <col min="8" max="8" width="51.26953125" style="4" customWidth="1"/>
    <col min="9" max="9" width="79.453125" style="8" customWidth="1"/>
    <col min="10" max="10" width="16.453125" style="8" customWidth="1"/>
    <col min="11" max="11" width="27.7265625" style="8" customWidth="1"/>
    <col min="12" max="12" width="26.7265625" style="8" customWidth="1"/>
    <col min="13" max="13" width="33.1796875" style="8" customWidth="1"/>
    <col min="14" max="16384" width="9.1796875" style="1"/>
  </cols>
  <sheetData>
    <row r="1" spans="1:13" ht="79.5" customHeight="1">
      <c r="B1" s="36" t="s">
        <v>0</v>
      </c>
      <c r="C1" s="36"/>
      <c r="D1" s="36"/>
      <c r="E1" s="36"/>
      <c r="F1" s="36"/>
      <c r="G1" s="36"/>
      <c r="H1" s="36"/>
      <c r="I1" s="36"/>
      <c r="J1" s="36"/>
      <c r="K1" s="36"/>
      <c r="L1" s="36"/>
      <c r="M1" s="36"/>
    </row>
    <row r="2" spans="1:13">
      <c r="B2" s="2"/>
      <c r="C2" s="2"/>
      <c r="D2" s="2"/>
      <c r="E2" s="2"/>
      <c r="F2" s="2"/>
      <c r="G2" s="54"/>
      <c r="H2" s="3"/>
      <c r="I2" s="2"/>
      <c r="J2" s="2"/>
      <c r="K2" s="2"/>
      <c r="L2" s="2"/>
      <c r="M2" s="2"/>
    </row>
    <row r="3" spans="1:13" ht="14.25" customHeight="1">
      <c r="B3" s="14" t="s">
        <v>1</v>
      </c>
      <c r="C3" s="15">
        <v>16000</v>
      </c>
      <c r="F3" s="24"/>
      <c r="G3" s="55"/>
      <c r="H3" s="12"/>
      <c r="I3" s="2"/>
      <c r="J3" s="2"/>
      <c r="K3" s="2"/>
      <c r="L3" s="2"/>
      <c r="M3" s="2"/>
    </row>
    <row r="4" spans="1:13" ht="14.25" customHeight="1">
      <c r="B4" s="16" t="s">
        <v>2</v>
      </c>
      <c r="C4" s="17">
        <f>C3-C6</f>
        <v>1027</v>
      </c>
      <c r="D4" s="25"/>
      <c r="E4" s="24"/>
      <c r="F4" s="24"/>
      <c r="G4" s="55"/>
      <c r="I4" s="2"/>
      <c r="J4" s="2"/>
      <c r="K4" s="2"/>
      <c r="L4" s="2"/>
      <c r="M4" s="2"/>
    </row>
    <row r="5" spans="1:13">
      <c r="B5" s="18"/>
      <c r="C5" s="19"/>
      <c r="D5" s="13"/>
      <c r="E5" s="13"/>
      <c r="F5" s="13"/>
      <c r="G5" s="56"/>
      <c r="I5" s="2"/>
      <c r="J5" s="2"/>
      <c r="K5" s="2"/>
      <c r="L5" s="2"/>
      <c r="M5" s="2"/>
    </row>
    <row r="6" spans="1:13">
      <c r="B6" s="20" t="s">
        <v>3</v>
      </c>
      <c r="C6" s="21">
        <f>SUM(L10:L714)</f>
        <v>14973</v>
      </c>
      <c r="D6" s="26"/>
      <c r="E6" s="27"/>
      <c r="F6" s="27"/>
      <c r="G6" s="57"/>
      <c r="I6" s="2"/>
      <c r="J6" s="2"/>
      <c r="K6" s="2"/>
      <c r="L6" s="2"/>
      <c r="M6" s="2"/>
    </row>
    <row r="7" spans="1:13">
      <c r="B7" s="2"/>
      <c r="C7" s="2"/>
      <c r="D7" s="13"/>
      <c r="E7" s="13"/>
      <c r="F7" s="13"/>
      <c r="G7" s="56"/>
      <c r="H7" s="3"/>
      <c r="I7" s="2"/>
      <c r="J7" s="2"/>
      <c r="K7" s="2"/>
      <c r="L7" s="2"/>
      <c r="M7" s="2"/>
    </row>
    <row r="8" spans="1:13">
      <c r="B8" s="2"/>
      <c r="C8" s="2"/>
      <c r="D8" s="2"/>
      <c r="E8" s="2"/>
      <c r="F8" s="2"/>
      <c r="G8" s="54"/>
      <c r="H8" s="3"/>
      <c r="I8" s="2"/>
      <c r="J8" s="2"/>
      <c r="K8" s="2"/>
      <c r="L8" s="2"/>
      <c r="M8" s="2"/>
    </row>
    <row r="9" spans="1:13" s="5" customFormat="1" ht="26">
      <c r="B9" s="22" t="s">
        <v>4</v>
      </c>
      <c r="C9" s="22" t="s">
        <v>5</v>
      </c>
      <c r="D9" s="22" t="s">
        <v>6</v>
      </c>
      <c r="E9" s="22" t="s">
        <v>7</v>
      </c>
      <c r="F9" s="22" t="s">
        <v>8</v>
      </c>
      <c r="G9" s="23" t="s">
        <v>126</v>
      </c>
      <c r="H9" s="23" t="s">
        <v>9</v>
      </c>
      <c r="I9" s="22" t="s">
        <v>10</v>
      </c>
      <c r="J9" s="22" t="s">
        <v>11</v>
      </c>
      <c r="K9" s="22" t="s">
        <v>12</v>
      </c>
      <c r="L9" s="22" t="s">
        <v>13</v>
      </c>
      <c r="M9" s="22" t="s">
        <v>14</v>
      </c>
    </row>
    <row r="10" spans="1:13" customFormat="1" ht="14.5">
      <c r="A10" s="10"/>
      <c r="B10" s="28" t="s">
        <v>15</v>
      </c>
      <c r="C10" s="31" t="s">
        <v>21</v>
      </c>
      <c r="D10" s="31" t="s">
        <v>31</v>
      </c>
      <c r="E10" s="33">
        <v>335060</v>
      </c>
      <c r="F10" s="31"/>
      <c r="G10" s="30">
        <v>6</v>
      </c>
      <c r="H10" s="28" t="s">
        <v>32</v>
      </c>
      <c r="I10" s="6" t="s">
        <v>33</v>
      </c>
      <c r="J10" s="7">
        <v>1</v>
      </c>
      <c r="K10" s="32">
        <v>1220</v>
      </c>
      <c r="L10" s="29">
        <f t="shared" ref="L10" si="0">J10*K10</f>
        <v>1220</v>
      </c>
      <c r="M10" s="34" t="s">
        <v>172</v>
      </c>
    </row>
    <row r="11" spans="1:13" customFormat="1" ht="14.5">
      <c r="A11" s="10"/>
      <c r="B11" s="28" t="s">
        <v>15</v>
      </c>
      <c r="C11" s="31" t="s">
        <v>21</v>
      </c>
      <c r="D11" s="31" t="s">
        <v>36</v>
      </c>
      <c r="E11" s="33">
        <v>327484</v>
      </c>
      <c r="F11" s="31"/>
      <c r="G11" s="30">
        <v>6</v>
      </c>
      <c r="H11" s="28" t="s">
        <v>38</v>
      </c>
      <c r="I11" s="6" t="s">
        <v>39</v>
      </c>
      <c r="J11" s="7">
        <v>1</v>
      </c>
      <c r="K11" s="32">
        <v>732</v>
      </c>
      <c r="L11" s="29">
        <f t="shared" ref="L11:L26" si="1">J11*K11</f>
        <v>732</v>
      </c>
      <c r="M11" s="34" t="s">
        <v>173</v>
      </c>
    </row>
    <row r="12" spans="1:13" customFormat="1" ht="14.5">
      <c r="A12" s="10"/>
      <c r="B12" s="28" t="s">
        <v>15</v>
      </c>
      <c r="C12" s="31" t="s">
        <v>21</v>
      </c>
      <c r="D12" s="31" t="s">
        <v>20</v>
      </c>
      <c r="E12" s="33">
        <v>336364</v>
      </c>
      <c r="F12" s="31"/>
      <c r="G12" s="30">
        <v>1</v>
      </c>
      <c r="H12" s="28" t="s">
        <v>51</v>
      </c>
      <c r="I12" s="6" t="s">
        <v>52</v>
      </c>
      <c r="J12" s="7">
        <v>6</v>
      </c>
      <c r="K12" s="32">
        <v>229</v>
      </c>
      <c r="L12" s="29">
        <f t="shared" si="1"/>
        <v>1374</v>
      </c>
      <c r="M12" s="34" t="s">
        <v>131</v>
      </c>
    </row>
    <row r="13" spans="1:13" customFormat="1" ht="15" customHeight="1">
      <c r="A13" s="10"/>
      <c r="B13" s="28" t="s">
        <v>15</v>
      </c>
      <c r="C13" s="31" t="s">
        <v>21</v>
      </c>
      <c r="D13" s="31" t="s">
        <v>22</v>
      </c>
      <c r="E13" s="33">
        <v>327172</v>
      </c>
      <c r="F13" s="31"/>
      <c r="G13" s="30">
        <v>6</v>
      </c>
      <c r="H13" s="28" t="s">
        <v>25</v>
      </c>
      <c r="I13" s="6" t="s">
        <v>26</v>
      </c>
      <c r="J13" s="7">
        <v>1</v>
      </c>
      <c r="K13" s="32">
        <v>767</v>
      </c>
      <c r="L13" s="29">
        <f t="shared" si="1"/>
        <v>767</v>
      </c>
      <c r="M13" s="34" t="s">
        <v>132</v>
      </c>
    </row>
    <row r="14" spans="1:13" customFormat="1" ht="14.5">
      <c r="A14" s="10"/>
      <c r="B14" s="28" t="s">
        <v>15</v>
      </c>
      <c r="C14" s="31" t="s">
        <v>21</v>
      </c>
      <c r="D14" s="31" t="s">
        <v>36</v>
      </c>
      <c r="E14" s="33">
        <v>337174</v>
      </c>
      <c r="F14" s="31" t="s">
        <v>40</v>
      </c>
      <c r="G14" s="30">
        <v>6</v>
      </c>
      <c r="H14" s="28" t="s">
        <v>42</v>
      </c>
      <c r="I14" s="6"/>
      <c r="J14" s="7">
        <v>1</v>
      </c>
      <c r="K14" s="32">
        <v>270</v>
      </c>
      <c r="L14" s="29">
        <f t="shared" si="1"/>
        <v>270</v>
      </c>
      <c r="M14" s="34" t="s">
        <v>171</v>
      </c>
    </row>
    <row r="15" spans="1:13" customFormat="1" ht="14.5">
      <c r="A15" s="10"/>
      <c r="B15" s="28" t="s">
        <v>69</v>
      </c>
      <c r="C15" s="31" t="s">
        <v>81</v>
      </c>
      <c r="D15" s="31" t="s">
        <v>36</v>
      </c>
      <c r="E15" s="33">
        <v>336418</v>
      </c>
      <c r="F15" s="31" t="s">
        <v>40</v>
      </c>
      <c r="G15" s="30">
        <v>1</v>
      </c>
      <c r="H15" s="28" t="s">
        <v>94</v>
      </c>
      <c r="I15" s="6"/>
      <c r="J15" s="7">
        <v>1</v>
      </c>
      <c r="K15" s="32">
        <v>90</v>
      </c>
      <c r="L15" s="29">
        <f t="shared" si="1"/>
        <v>90</v>
      </c>
      <c r="M15" s="34" t="s">
        <v>174</v>
      </c>
    </row>
    <row r="16" spans="1:13" customFormat="1" ht="14.5">
      <c r="A16" s="10"/>
      <c r="B16" s="28" t="s">
        <v>15</v>
      </c>
      <c r="C16" s="31" t="s">
        <v>21</v>
      </c>
      <c r="D16" s="31" t="s">
        <v>31</v>
      </c>
      <c r="E16" s="33">
        <v>336397</v>
      </c>
      <c r="F16" s="31"/>
      <c r="G16" s="30">
        <v>6</v>
      </c>
      <c r="H16" s="28" t="s">
        <v>34</v>
      </c>
      <c r="I16" s="6" t="s">
        <v>35</v>
      </c>
      <c r="J16" s="7">
        <v>1</v>
      </c>
      <c r="K16" s="32">
        <v>1182</v>
      </c>
      <c r="L16" s="29">
        <f t="shared" si="1"/>
        <v>1182</v>
      </c>
      <c r="M16" s="34" t="s">
        <v>170</v>
      </c>
    </row>
    <row r="17" spans="1:14" customFormat="1" ht="14.5">
      <c r="A17" s="10"/>
      <c r="B17" s="28" t="s">
        <v>15</v>
      </c>
      <c r="C17" s="31" t="s">
        <v>21</v>
      </c>
      <c r="D17" s="31" t="s">
        <v>20</v>
      </c>
      <c r="E17" s="33">
        <v>326617</v>
      </c>
      <c r="F17" s="31" t="s">
        <v>37</v>
      </c>
      <c r="G17" s="30">
        <v>12</v>
      </c>
      <c r="H17" s="28" t="s">
        <v>53</v>
      </c>
      <c r="I17" s="6"/>
      <c r="J17" s="7">
        <v>1</v>
      </c>
      <c r="K17" s="32">
        <v>4630</v>
      </c>
      <c r="L17" s="29">
        <f t="shared" si="1"/>
        <v>4630</v>
      </c>
      <c r="M17" s="34" t="s">
        <v>143</v>
      </c>
    </row>
    <row r="18" spans="1:14" customFormat="1" ht="14.5">
      <c r="A18" s="10"/>
      <c r="B18" s="28" t="s">
        <v>55</v>
      </c>
      <c r="C18" s="31" t="s">
        <v>61</v>
      </c>
      <c r="D18" s="31" t="s">
        <v>17</v>
      </c>
      <c r="E18" s="33">
        <v>327615</v>
      </c>
      <c r="F18" s="31" t="s">
        <v>29</v>
      </c>
      <c r="G18" s="30">
        <v>1</v>
      </c>
      <c r="H18" s="28" t="s">
        <v>62</v>
      </c>
      <c r="I18" s="6" t="s">
        <v>63</v>
      </c>
      <c r="J18" s="7">
        <v>1</v>
      </c>
      <c r="K18" s="32">
        <v>476</v>
      </c>
      <c r="L18" s="29">
        <f t="shared" si="1"/>
        <v>476</v>
      </c>
      <c r="M18" s="34" t="s">
        <v>134</v>
      </c>
    </row>
    <row r="19" spans="1:14" customFormat="1" ht="14.5">
      <c r="A19" s="10"/>
      <c r="B19" s="28" t="s">
        <v>55</v>
      </c>
      <c r="C19" s="31" t="s">
        <v>56</v>
      </c>
      <c r="D19" s="31" t="s">
        <v>22</v>
      </c>
      <c r="E19" s="33">
        <v>336250</v>
      </c>
      <c r="F19" s="31"/>
      <c r="G19" s="30">
        <v>3</v>
      </c>
      <c r="H19" s="28" t="s">
        <v>57</v>
      </c>
      <c r="I19" s="6" t="s">
        <v>58</v>
      </c>
      <c r="J19" s="7">
        <v>1</v>
      </c>
      <c r="K19" s="32">
        <v>1220</v>
      </c>
      <c r="L19" s="29">
        <f t="shared" si="1"/>
        <v>1220</v>
      </c>
      <c r="M19" s="34" t="s">
        <v>149</v>
      </c>
    </row>
    <row r="20" spans="1:14" customFormat="1" ht="29">
      <c r="A20" s="10"/>
      <c r="B20" s="28" t="s">
        <v>69</v>
      </c>
      <c r="C20" s="31" t="s">
        <v>81</v>
      </c>
      <c r="D20" s="31" t="s">
        <v>36</v>
      </c>
      <c r="E20" s="33">
        <v>335987</v>
      </c>
      <c r="F20" s="31" t="s">
        <v>37</v>
      </c>
      <c r="G20" s="30">
        <v>12</v>
      </c>
      <c r="H20" s="28" t="s">
        <v>86</v>
      </c>
      <c r="I20" s="6" t="s">
        <v>87</v>
      </c>
      <c r="J20" s="7">
        <v>1</v>
      </c>
      <c r="K20" s="32">
        <v>976</v>
      </c>
      <c r="L20" s="29">
        <f t="shared" si="1"/>
        <v>976</v>
      </c>
      <c r="M20" s="34" t="s">
        <v>136</v>
      </c>
    </row>
    <row r="21" spans="1:14" customFormat="1" ht="14.5">
      <c r="A21" s="10"/>
      <c r="B21" s="28" t="s">
        <v>69</v>
      </c>
      <c r="C21" s="31" t="s">
        <v>81</v>
      </c>
      <c r="D21" s="31" t="s">
        <v>36</v>
      </c>
      <c r="E21" s="33">
        <v>336564</v>
      </c>
      <c r="F21" s="31"/>
      <c r="G21" s="30">
        <v>1</v>
      </c>
      <c r="H21" s="28" t="s">
        <v>90</v>
      </c>
      <c r="I21" s="6" t="s">
        <v>91</v>
      </c>
      <c r="J21" s="7">
        <v>1</v>
      </c>
      <c r="K21" s="32">
        <v>482</v>
      </c>
      <c r="L21" s="29">
        <f t="shared" si="1"/>
        <v>482</v>
      </c>
      <c r="M21" s="34" t="s">
        <v>138</v>
      </c>
    </row>
    <row r="22" spans="1:14" customFormat="1" ht="14.5">
      <c r="A22" s="10"/>
      <c r="B22" s="28" t="s">
        <v>69</v>
      </c>
      <c r="C22" s="31" t="s">
        <v>81</v>
      </c>
      <c r="D22" s="31" t="s">
        <v>22</v>
      </c>
      <c r="E22" s="33">
        <v>333779</v>
      </c>
      <c r="F22" s="31"/>
      <c r="G22" s="30">
        <v>1</v>
      </c>
      <c r="H22" s="28" t="s">
        <v>82</v>
      </c>
      <c r="I22" s="6" t="s">
        <v>83</v>
      </c>
      <c r="J22" s="7">
        <v>1</v>
      </c>
      <c r="K22" s="32">
        <v>135</v>
      </c>
      <c r="L22" s="29">
        <f t="shared" si="1"/>
        <v>135</v>
      </c>
      <c r="M22" s="34" t="s">
        <v>139</v>
      </c>
    </row>
    <row r="23" spans="1:14" customFormat="1" ht="14.5">
      <c r="A23" s="10"/>
      <c r="B23" s="28" t="s">
        <v>69</v>
      </c>
      <c r="C23" s="31" t="s">
        <v>81</v>
      </c>
      <c r="D23" s="31" t="s">
        <v>20</v>
      </c>
      <c r="E23" s="33">
        <v>338699</v>
      </c>
      <c r="F23" s="31" t="s">
        <v>99</v>
      </c>
      <c r="G23" s="30">
        <v>1</v>
      </c>
      <c r="H23" s="28" t="s">
        <v>129</v>
      </c>
      <c r="I23" s="6" t="s">
        <v>129</v>
      </c>
      <c r="J23" s="7">
        <v>1</v>
      </c>
      <c r="K23" s="32">
        <v>124</v>
      </c>
      <c r="L23" s="29">
        <f t="shared" si="1"/>
        <v>124</v>
      </c>
      <c r="M23" s="34" t="s">
        <v>175</v>
      </c>
    </row>
    <row r="24" spans="1:14" customFormat="1" ht="14.5">
      <c r="A24" s="10"/>
      <c r="B24" s="28" t="s">
        <v>69</v>
      </c>
      <c r="C24" s="31" t="s">
        <v>81</v>
      </c>
      <c r="D24" s="31" t="s">
        <v>22</v>
      </c>
      <c r="E24" s="33">
        <v>326947</v>
      </c>
      <c r="F24" s="31"/>
      <c r="G24" s="30">
        <v>1</v>
      </c>
      <c r="H24" s="28" t="s">
        <v>85</v>
      </c>
      <c r="I24" s="6"/>
      <c r="J24" s="7">
        <v>1</v>
      </c>
      <c r="K24" s="32">
        <v>89</v>
      </c>
      <c r="L24" s="29">
        <f t="shared" si="1"/>
        <v>89</v>
      </c>
      <c r="M24" s="34" t="s">
        <v>167</v>
      </c>
    </row>
    <row r="25" spans="1:14" customFormat="1" ht="14.5">
      <c r="A25" s="10"/>
      <c r="B25" s="28" t="s">
        <v>69</v>
      </c>
      <c r="C25" s="31" t="s">
        <v>70</v>
      </c>
      <c r="D25" s="31" t="s">
        <v>20</v>
      </c>
      <c r="E25" s="33">
        <v>335631</v>
      </c>
      <c r="F25" s="31" t="s">
        <v>71</v>
      </c>
      <c r="G25" s="30">
        <v>1</v>
      </c>
      <c r="H25" s="28" t="s">
        <v>72</v>
      </c>
      <c r="I25" s="6" t="s">
        <v>73</v>
      </c>
      <c r="J25" s="7">
        <v>1</v>
      </c>
      <c r="K25" s="32">
        <v>309</v>
      </c>
      <c r="L25" s="29">
        <f t="shared" si="1"/>
        <v>309</v>
      </c>
      <c r="M25" s="34" t="s">
        <v>140</v>
      </c>
    </row>
    <row r="26" spans="1:14" customFormat="1" ht="14.5">
      <c r="A26" s="10"/>
      <c r="B26" s="28" t="s">
        <v>104</v>
      </c>
      <c r="C26" s="31" t="s">
        <v>114</v>
      </c>
      <c r="D26" s="31" t="s">
        <v>20</v>
      </c>
      <c r="E26" s="33">
        <v>336295</v>
      </c>
      <c r="F26" s="31"/>
      <c r="G26" s="30">
        <v>1</v>
      </c>
      <c r="H26" s="28" t="s">
        <v>118</v>
      </c>
      <c r="I26" s="6"/>
      <c r="J26" s="7">
        <v>1</v>
      </c>
      <c r="K26" s="32">
        <v>897</v>
      </c>
      <c r="L26" s="29">
        <f t="shared" si="1"/>
        <v>897</v>
      </c>
      <c r="M26" s="34" t="s">
        <v>141</v>
      </c>
    </row>
    <row r="27" spans="1:14" ht="18" customHeight="1">
      <c r="A27" s="10"/>
      <c r="B27" s="35" t="s">
        <v>127</v>
      </c>
      <c r="C27" s="35"/>
      <c r="D27" s="35"/>
      <c r="E27" s="35"/>
      <c r="F27" s="35"/>
      <c r="G27" s="35"/>
      <c r="H27" s="35"/>
      <c r="I27" s="35"/>
      <c r="J27" s="35"/>
      <c r="K27" s="35"/>
      <c r="L27" s="35"/>
      <c r="M27" s="35"/>
      <c r="N27" s="8"/>
    </row>
    <row r="28" spans="1:14" customFormat="1" ht="14.5">
      <c r="A28" s="10"/>
      <c r="B28" s="28" t="s">
        <v>15</v>
      </c>
      <c r="C28" s="31" t="s">
        <v>21</v>
      </c>
      <c r="D28" s="31" t="s">
        <v>20</v>
      </c>
      <c r="E28" s="33">
        <v>326619</v>
      </c>
      <c r="F28" s="31" t="s">
        <v>37</v>
      </c>
      <c r="G28" s="30">
        <v>12</v>
      </c>
      <c r="H28" s="28" t="s">
        <v>47</v>
      </c>
      <c r="I28" s="6" t="s">
        <v>48</v>
      </c>
      <c r="J28" s="7">
        <v>0</v>
      </c>
      <c r="K28" s="32">
        <v>5490</v>
      </c>
      <c r="L28" s="29">
        <f t="shared" ref="L28" si="2">J28*K28</f>
        <v>0</v>
      </c>
      <c r="M28" s="34" t="s">
        <v>133</v>
      </c>
    </row>
    <row r="29" spans="1:14" customFormat="1" ht="14.5">
      <c r="A29" s="10"/>
      <c r="B29" s="28" t="s">
        <v>15</v>
      </c>
      <c r="C29" s="31" t="s">
        <v>21</v>
      </c>
      <c r="D29" s="31" t="s">
        <v>20</v>
      </c>
      <c r="E29" s="33">
        <v>326618</v>
      </c>
      <c r="F29" s="31" t="s">
        <v>37</v>
      </c>
      <c r="G29" s="30">
        <v>6</v>
      </c>
      <c r="H29" s="28" t="s">
        <v>49</v>
      </c>
      <c r="I29" s="6" t="s">
        <v>50</v>
      </c>
      <c r="J29" s="7">
        <v>0</v>
      </c>
      <c r="K29" s="32">
        <v>2367</v>
      </c>
      <c r="L29" s="29">
        <f t="shared" ref="L29:L56" si="3">J29*K29</f>
        <v>0</v>
      </c>
      <c r="M29" s="34" t="s">
        <v>142</v>
      </c>
    </row>
    <row r="30" spans="1:14" customFormat="1" ht="14.5">
      <c r="A30" s="10"/>
      <c r="B30" s="28" t="s">
        <v>15</v>
      </c>
      <c r="C30" s="31" t="s">
        <v>21</v>
      </c>
      <c r="D30" s="31" t="s">
        <v>36</v>
      </c>
      <c r="E30" s="33">
        <v>337173</v>
      </c>
      <c r="F30" s="31" t="s">
        <v>40</v>
      </c>
      <c r="G30" s="30">
        <v>6</v>
      </c>
      <c r="H30" s="28" t="s">
        <v>41</v>
      </c>
      <c r="I30" s="6"/>
      <c r="J30" s="7">
        <v>0</v>
      </c>
      <c r="K30" s="32">
        <v>310</v>
      </c>
      <c r="L30" s="29">
        <f t="shared" si="3"/>
        <v>0</v>
      </c>
      <c r="M30" s="34" t="s">
        <v>144</v>
      </c>
    </row>
    <row r="31" spans="1:14" customFormat="1" ht="14.5">
      <c r="A31" s="10"/>
      <c r="B31" s="28" t="s">
        <v>15</v>
      </c>
      <c r="C31" s="31" t="s">
        <v>21</v>
      </c>
      <c r="D31" s="31" t="s">
        <v>22</v>
      </c>
      <c r="E31" s="33">
        <v>323380</v>
      </c>
      <c r="F31" s="31"/>
      <c r="G31" s="30">
        <v>15</v>
      </c>
      <c r="H31" s="28" t="s">
        <v>23</v>
      </c>
      <c r="I31" s="6" t="s">
        <v>24</v>
      </c>
      <c r="J31" s="7">
        <v>0</v>
      </c>
      <c r="K31" s="32">
        <v>2900</v>
      </c>
      <c r="L31" s="29">
        <f t="shared" si="3"/>
        <v>0</v>
      </c>
      <c r="M31" s="34" t="s">
        <v>145</v>
      </c>
    </row>
    <row r="32" spans="1:14" customFormat="1" ht="14.5">
      <c r="A32" s="10"/>
      <c r="B32" s="28" t="s">
        <v>15</v>
      </c>
      <c r="C32" s="31" t="s">
        <v>21</v>
      </c>
      <c r="D32" s="31" t="s">
        <v>22</v>
      </c>
      <c r="E32" s="33">
        <v>333823</v>
      </c>
      <c r="F32" s="31"/>
      <c r="G32" s="30">
        <v>1</v>
      </c>
      <c r="H32" s="28" t="s">
        <v>27</v>
      </c>
      <c r="I32" s="6" t="s">
        <v>28</v>
      </c>
      <c r="J32" s="7">
        <v>0</v>
      </c>
      <c r="K32" s="32">
        <v>1214</v>
      </c>
      <c r="L32" s="29">
        <f t="shared" si="3"/>
        <v>0</v>
      </c>
      <c r="M32" s="34" t="s">
        <v>146</v>
      </c>
    </row>
    <row r="33" spans="1:13" customFormat="1" ht="29">
      <c r="A33" s="10"/>
      <c r="B33" s="28" t="s">
        <v>15</v>
      </c>
      <c r="C33" s="31" t="s">
        <v>21</v>
      </c>
      <c r="D33" s="31" t="s">
        <v>22</v>
      </c>
      <c r="E33" s="33">
        <v>322857</v>
      </c>
      <c r="F33" s="31" t="s">
        <v>29</v>
      </c>
      <c r="G33" s="30">
        <v>1</v>
      </c>
      <c r="H33" s="28" t="s">
        <v>30</v>
      </c>
      <c r="I33" s="6"/>
      <c r="J33" s="7">
        <v>0</v>
      </c>
      <c r="K33" s="32">
        <v>253</v>
      </c>
      <c r="L33" s="29">
        <f t="shared" si="3"/>
        <v>0</v>
      </c>
      <c r="M33" s="34" t="s">
        <v>147</v>
      </c>
    </row>
    <row r="34" spans="1:13" customFormat="1" ht="14.5">
      <c r="A34" s="10"/>
      <c r="B34" s="28" t="s">
        <v>15</v>
      </c>
      <c r="C34" s="31" t="s">
        <v>21</v>
      </c>
      <c r="D34" s="31" t="s">
        <v>20</v>
      </c>
      <c r="E34" s="33">
        <v>326620</v>
      </c>
      <c r="F34" s="31" t="s">
        <v>37</v>
      </c>
      <c r="G34" s="30">
        <v>6</v>
      </c>
      <c r="H34" s="28" t="s">
        <v>54</v>
      </c>
      <c r="I34" s="6"/>
      <c r="J34" s="7">
        <v>0</v>
      </c>
      <c r="K34" s="32">
        <v>2782</v>
      </c>
      <c r="L34" s="29">
        <f t="shared" si="3"/>
        <v>0</v>
      </c>
      <c r="M34" s="34" t="s">
        <v>148</v>
      </c>
    </row>
    <row r="35" spans="1:13" customFormat="1" ht="14.5">
      <c r="A35" s="10"/>
      <c r="B35" s="28" t="s">
        <v>15</v>
      </c>
      <c r="C35" s="31" t="s">
        <v>21</v>
      </c>
      <c r="D35" s="31" t="s">
        <v>17</v>
      </c>
      <c r="E35" s="33">
        <v>333637</v>
      </c>
      <c r="F35" s="31" t="s">
        <v>43</v>
      </c>
      <c r="G35" s="30">
        <v>1</v>
      </c>
      <c r="H35" s="28" t="s">
        <v>44</v>
      </c>
      <c r="I35" s="6"/>
      <c r="J35" s="7">
        <v>0</v>
      </c>
      <c r="K35" s="32">
        <v>954</v>
      </c>
      <c r="L35" s="29">
        <f t="shared" si="3"/>
        <v>0</v>
      </c>
      <c r="M35" s="34" t="s">
        <v>168</v>
      </c>
    </row>
    <row r="36" spans="1:13" customFormat="1" ht="14.5">
      <c r="A36" s="10"/>
      <c r="B36" s="28" t="s">
        <v>15</v>
      </c>
      <c r="C36" s="31" t="s">
        <v>16</v>
      </c>
      <c r="D36" s="31" t="s">
        <v>17</v>
      </c>
      <c r="E36" s="33">
        <v>337465</v>
      </c>
      <c r="F36" s="31" t="s">
        <v>18</v>
      </c>
      <c r="G36" s="30">
        <v>1</v>
      </c>
      <c r="H36" s="28" t="s">
        <v>19</v>
      </c>
      <c r="I36" s="6"/>
      <c r="J36" s="7">
        <v>0</v>
      </c>
      <c r="K36" s="32">
        <v>259</v>
      </c>
      <c r="L36" s="29">
        <f t="shared" si="3"/>
        <v>0</v>
      </c>
      <c r="M36" s="34" t="s">
        <v>169</v>
      </c>
    </row>
    <row r="37" spans="1:13" customFormat="1" ht="14.5">
      <c r="A37" s="10"/>
      <c r="B37" s="28" t="s">
        <v>55</v>
      </c>
      <c r="C37" s="31" t="s">
        <v>56</v>
      </c>
      <c r="D37" s="31" t="s">
        <v>22</v>
      </c>
      <c r="E37" s="33">
        <v>336252</v>
      </c>
      <c r="F37" s="31"/>
      <c r="G37" s="30">
        <v>6</v>
      </c>
      <c r="H37" s="28" t="s">
        <v>59</v>
      </c>
      <c r="I37" s="6" t="s">
        <v>60</v>
      </c>
      <c r="J37" s="7">
        <v>0</v>
      </c>
      <c r="K37" s="32">
        <v>2440</v>
      </c>
      <c r="L37" s="29">
        <f t="shared" si="3"/>
        <v>0</v>
      </c>
      <c r="M37" s="34" t="s">
        <v>135</v>
      </c>
    </row>
    <row r="38" spans="1:13" customFormat="1" ht="14.5">
      <c r="A38" s="10"/>
      <c r="B38" s="28" t="s">
        <v>55</v>
      </c>
      <c r="C38" s="31" t="s">
        <v>56</v>
      </c>
      <c r="D38" s="31" t="s">
        <v>22</v>
      </c>
      <c r="E38" s="33">
        <v>336252</v>
      </c>
      <c r="F38" s="31"/>
      <c r="G38" s="30">
        <v>6</v>
      </c>
      <c r="H38" s="28" t="s">
        <v>59</v>
      </c>
      <c r="I38" s="6" t="s">
        <v>60</v>
      </c>
      <c r="J38" s="7">
        <v>0</v>
      </c>
      <c r="K38" s="32">
        <v>2440</v>
      </c>
      <c r="L38" s="29">
        <f t="shared" si="3"/>
        <v>0</v>
      </c>
      <c r="M38" s="34" t="s">
        <v>135</v>
      </c>
    </row>
    <row r="39" spans="1:13" customFormat="1" ht="14.5">
      <c r="A39" s="10"/>
      <c r="B39" s="28" t="s">
        <v>55</v>
      </c>
      <c r="C39" s="31" t="s">
        <v>56</v>
      </c>
      <c r="D39" s="31" t="s">
        <v>22</v>
      </c>
      <c r="E39" s="33">
        <v>336250</v>
      </c>
      <c r="F39" s="31"/>
      <c r="G39" s="30">
        <v>3</v>
      </c>
      <c r="H39" s="28" t="s">
        <v>57</v>
      </c>
      <c r="I39" s="6" t="s">
        <v>58</v>
      </c>
      <c r="J39" s="7">
        <v>0</v>
      </c>
      <c r="K39" s="32">
        <v>1220</v>
      </c>
      <c r="L39" s="29">
        <f t="shared" si="3"/>
        <v>0</v>
      </c>
      <c r="M39" s="34" t="s">
        <v>149</v>
      </c>
    </row>
    <row r="40" spans="1:13" customFormat="1" ht="29">
      <c r="A40" s="10"/>
      <c r="B40" s="28" t="s">
        <v>69</v>
      </c>
      <c r="C40" s="31" t="s">
        <v>81</v>
      </c>
      <c r="D40" s="31" t="s">
        <v>22</v>
      </c>
      <c r="E40" s="33">
        <v>327149</v>
      </c>
      <c r="F40" s="31"/>
      <c r="G40" s="30">
        <v>1</v>
      </c>
      <c r="H40" s="28" t="s">
        <v>84</v>
      </c>
      <c r="I40" s="6"/>
      <c r="J40" s="7">
        <v>0</v>
      </c>
      <c r="K40" s="32">
        <v>1590</v>
      </c>
      <c r="L40" s="29">
        <f t="shared" si="3"/>
        <v>0</v>
      </c>
      <c r="M40" s="34" t="s">
        <v>150</v>
      </c>
    </row>
    <row r="41" spans="1:13" customFormat="1" ht="14.5">
      <c r="A41" s="10"/>
      <c r="B41" s="28" t="s">
        <v>55</v>
      </c>
      <c r="C41" s="31" t="s">
        <v>61</v>
      </c>
      <c r="D41" s="31" t="s">
        <v>45</v>
      </c>
      <c r="E41" s="33">
        <v>325510</v>
      </c>
      <c r="F41" s="31" t="s">
        <v>64</v>
      </c>
      <c r="G41" s="30">
        <v>1</v>
      </c>
      <c r="H41" s="28" t="s">
        <v>65</v>
      </c>
      <c r="I41" s="6" t="s">
        <v>66</v>
      </c>
      <c r="J41" s="7">
        <v>0</v>
      </c>
      <c r="K41" s="32">
        <v>1739</v>
      </c>
      <c r="L41" s="29">
        <f t="shared" si="3"/>
        <v>0</v>
      </c>
      <c r="M41" s="34" t="s">
        <v>151</v>
      </c>
    </row>
    <row r="42" spans="1:13" customFormat="1" ht="14.5">
      <c r="A42" s="10"/>
      <c r="B42" s="28" t="s">
        <v>55</v>
      </c>
      <c r="C42" s="31" t="s">
        <v>61</v>
      </c>
      <c r="D42" s="31" t="s">
        <v>45</v>
      </c>
      <c r="E42" s="33">
        <v>315748</v>
      </c>
      <c r="F42" s="31" t="s">
        <v>64</v>
      </c>
      <c r="G42" s="30">
        <v>1</v>
      </c>
      <c r="H42" s="28" t="s">
        <v>67</v>
      </c>
      <c r="I42" s="6" t="s">
        <v>68</v>
      </c>
      <c r="J42" s="7">
        <v>0</v>
      </c>
      <c r="K42" s="32">
        <v>2135</v>
      </c>
      <c r="L42" s="29">
        <f t="shared" si="3"/>
        <v>0</v>
      </c>
      <c r="M42" s="34" t="s">
        <v>152</v>
      </c>
    </row>
    <row r="43" spans="1:13" customFormat="1" ht="14.5">
      <c r="A43" s="10"/>
      <c r="B43" s="28" t="s">
        <v>69</v>
      </c>
      <c r="C43" s="31" t="s">
        <v>81</v>
      </c>
      <c r="D43" s="31" t="s">
        <v>36</v>
      </c>
      <c r="E43" s="33">
        <v>327875</v>
      </c>
      <c r="F43" s="31"/>
      <c r="G43" s="30">
        <v>1</v>
      </c>
      <c r="H43" s="28" t="s">
        <v>92</v>
      </c>
      <c r="I43" s="6" t="s">
        <v>93</v>
      </c>
      <c r="J43" s="7">
        <v>0</v>
      </c>
      <c r="K43" s="32">
        <v>262</v>
      </c>
      <c r="L43" s="29">
        <f t="shared" si="3"/>
        <v>0</v>
      </c>
      <c r="M43" s="34" t="s">
        <v>153</v>
      </c>
    </row>
    <row r="44" spans="1:13" customFormat="1" ht="29">
      <c r="A44" s="10"/>
      <c r="B44" s="28" t="s">
        <v>69</v>
      </c>
      <c r="C44" s="31" t="s">
        <v>70</v>
      </c>
      <c r="D44" s="31" t="s">
        <v>20</v>
      </c>
      <c r="E44" s="33">
        <v>335636</v>
      </c>
      <c r="F44" s="31" t="s">
        <v>71</v>
      </c>
      <c r="G44" s="30">
        <v>1</v>
      </c>
      <c r="H44" s="28" t="s">
        <v>74</v>
      </c>
      <c r="I44" s="6" t="s">
        <v>75</v>
      </c>
      <c r="J44" s="7">
        <v>0</v>
      </c>
      <c r="K44" s="32">
        <v>999</v>
      </c>
      <c r="L44" s="29">
        <f t="shared" si="3"/>
        <v>0</v>
      </c>
      <c r="M44" s="34" t="s">
        <v>154</v>
      </c>
    </row>
    <row r="45" spans="1:13" customFormat="1" ht="14.5">
      <c r="A45" s="10"/>
      <c r="B45" s="28" t="s">
        <v>69</v>
      </c>
      <c r="C45" s="31" t="s">
        <v>70</v>
      </c>
      <c r="D45" s="31" t="s">
        <v>20</v>
      </c>
      <c r="E45" s="33">
        <v>335760</v>
      </c>
      <c r="F45" s="31" t="s">
        <v>76</v>
      </c>
      <c r="G45" s="30">
        <v>1</v>
      </c>
      <c r="H45" s="28" t="s">
        <v>77</v>
      </c>
      <c r="I45" s="6" t="s">
        <v>78</v>
      </c>
      <c r="J45" s="7">
        <v>0</v>
      </c>
      <c r="K45" s="32">
        <v>542</v>
      </c>
      <c r="L45" s="29">
        <f t="shared" si="3"/>
        <v>0</v>
      </c>
      <c r="M45" s="34" t="s">
        <v>155</v>
      </c>
    </row>
    <row r="46" spans="1:13" customFormat="1" ht="29">
      <c r="A46" s="10"/>
      <c r="B46" s="28" t="s">
        <v>69</v>
      </c>
      <c r="C46" s="31" t="s">
        <v>70</v>
      </c>
      <c r="D46" s="31" t="s">
        <v>20</v>
      </c>
      <c r="E46" s="33">
        <v>335783</v>
      </c>
      <c r="F46" s="31" t="s">
        <v>76</v>
      </c>
      <c r="G46" s="30">
        <v>1</v>
      </c>
      <c r="H46" s="28" t="s">
        <v>79</v>
      </c>
      <c r="I46" s="6" t="s">
        <v>80</v>
      </c>
      <c r="J46" s="7">
        <v>0</v>
      </c>
      <c r="K46" s="32">
        <v>564</v>
      </c>
      <c r="L46" s="29">
        <f t="shared" si="3"/>
        <v>0</v>
      </c>
      <c r="M46" s="34" t="s">
        <v>156</v>
      </c>
    </row>
    <row r="47" spans="1:13" customFormat="1" ht="14.5">
      <c r="A47" s="10"/>
      <c r="B47" s="28" t="s">
        <v>69</v>
      </c>
      <c r="C47" s="31" t="s">
        <v>100</v>
      </c>
      <c r="D47" s="31" t="s">
        <v>45</v>
      </c>
      <c r="E47" s="33">
        <v>333588</v>
      </c>
      <c r="F47" s="31" t="s">
        <v>101</v>
      </c>
      <c r="G47" s="30">
        <v>1</v>
      </c>
      <c r="H47" s="28" t="s">
        <v>102</v>
      </c>
      <c r="I47" s="6" t="s">
        <v>103</v>
      </c>
      <c r="J47" s="7">
        <v>0</v>
      </c>
      <c r="K47" s="32">
        <v>426</v>
      </c>
      <c r="L47" s="29">
        <f t="shared" si="3"/>
        <v>0</v>
      </c>
      <c r="M47" s="34" t="s">
        <v>157</v>
      </c>
    </row>
    <row r="48" spans="1:13" customFormat="1" ht="14.5">
      <c r="A48" s="10"/>
      <c r="B48" s="28" t="s">
        <v>69</v>
      </c>
      <c r="C48" s="31" t="s">
        <v>81</v>
      </c>
      <c r="D48" s="31" t="s">
        <v>96</v>
      </c>
      <c r="E48" s="33">
        <v>335993</v>
      </c>
      <c r="F48" s="31" t="s">
        <v>37</v>
      </c>
      <c r="G48" s="30">
        <v>6</v>
      </c>
      <c r="H48" s="28" t="s">
        <v>97</v>
      </c>
      <c r="I48" s="6" t="s">
        <v>98</v>
      </c>
      <c r="J48" s="7">
        <v>0</v>
      </c>
      <c r="K48" s="32">
        <v>976</v>
      </c>
      <c r="L48" s="29">
        <f t="shared" si="3"/>
        <v>0</v>
      </c>
      <c r="M48" s="34" t="s">
        <v>137</v>
      </c>
    </row>
    <row r="49" spans="1:13" customFormat="1" ht="14.5">
      <c r="A49" s="10"/>
      <c r="B49" s="28" t="s">
        <v>69</v>
      </c>
      <c r="C49" s="31" t="s">
        <v>81</v>
      </c>
      <c r="D49" s="31" t="s">
        <v>20</v>
      </c>
      <c r="E49" s="33">
        <v>338835</v>
      </c>
      <c r="F49" s="31" t="s">
        <v>99</v>
      </c>
      <c r="G49" s="30">
        <v>1</v>
      </c>
      <c r="H49" s="28" t="s">
        <v>128</v>
      </c>
      <c r="I49" s="6" t="s">
        <v>128</v>
      </c>
      <c r="J49" s="7">
        <v>0</v>
      </c>
      <c r="K49" s="32">
        <v>116</v>
      </c>
      <c r="L49" s="29">
        <f t="shared" si="3"/>
        <v>0</v>
      </c>
      <c r="M49" s="34" t="s">
        <v>158</v>
      </c>
    </row>
    <row r="50" spans="1:13" customFormat="1" ht="14.5">
      <c r="A50" s="10"/>
      <c r="B50" s="28" t="s">
        <v>69</v>
      </c>
      <c r="C50" s="31" t="s">
        <v>81</v>
      </c>
      <c r="D50" s="31" t="s">
        <v>36</v>
      </c>
      <c r="E50" s="33">
        <v>325607</v>
      </c>
      <c r="F50" s="31"/>
      <c r="G50" s="30">
        <v>1</v>
      </c>
      <c r="H50" s="28" t="s">
        <v>88</v>
      </c>
      <c r="I50" s="6" t="s">
        <v>89</v>
      </c>
      <c r="J50" s="7">
        <v>0</v>
      </c>
      <c r="K50" s="32">
        <v>598</v>
      </c>
      <c r="L50" s="29">
        <f t="shared" si="3"/>
        <v>0</v>
      </c>
      <c r="M50" s="34" t="s">
        <v>159</v>
      </c>
    </row>
    <row r="51" spans="1:13" customFormat="1" ht="14.5">
      <c r="A51" s="10"/>
      <c r="B51" s="28" t="s">
        <v>104</v>
      </c>
      <c r="C51" s="31" t="s">
        <v>108</v>
      </c>
      <c r="D51" s="31" t="s">
        <v>20</v>
      </c>
      <c r="E51" s="33">
        <v>336815</v>
      </c>
      <c r="F51" s="31" t="s">
        <v>46</v>
      </c>
      <c r="G51" s="30">
        <v>1</v>
      </c>
      <c r="H51" s="28" t="s">
        <v>109</v>
      </c>
      <c r="I51" s="6" t="s">
        <v>110</v>
      </c>
      <c r="J51" s="7">
        <v>0</v>
      </c>
      <c r="K51" s="32">
        <v>853</v>
      </c>
      <c r="L51" s="29">
        <f t="shared" si="3"/>
        <v>0</v>
      </c>
      <c r="M51" s="34" t="s">
        <v>160</v>
      </c>
    </row>
    <row r="52" spans="1:13" customFormat="1" ht="14.5">
      <c r="A52" s="10"/>
      <c r="B52" s="28" t="s">
        <v>104</v>
      </c>
      <c r="C52" s="31" t="s">
        <v>108</v>
      </c>
      <c r="D52" s="31" t="s">
        <v>20</v>
      </c>
      <c r="E52" s="33">
        <v>328226</v>
      </c>
      <c r="F52" s="31" t="s">
        <v>29</v>
      </c>
      <c r="G52" s="30">
        <v>1</v>
      </c>
      <c r="H52" s="28" t="s">
        <v>111</v>
      </c>
      <c r="I52" s="6" t="s">
        <v>112</v>
      </c>
      <c r="J52" s="7">
        <v>0</v>
      </c>
      <c r="K52" s="32">
        <v>878</v>
      </c>
      <c r="L52" s="29">
        <f t="shared" si="3"/>
        <v>0</v>
      </c>
      <c r="M52" s="34" t="s">
        <v>161</v>
      </c>
    </row>
    <row r="53" spans="1:13" customFormat="1" ht="14.5">
      <c r="A53" s="10"/>
      <c r="B53" s="28" t="s">
        <v>104</v>
      </c>
      <c r="C53" s="31" t="s">
        <v>105</v>
      </c>
      <c r="D53" s="31" t="s">
        <v>20</v>
      </c>
      <c r="E53" s="33">
        <v>335663</v>
      </c>
      <c r="F53" s="31" t="s">
        <v>29</v>
      </c>
      <c r="G53" s="30">
        <v>1</v>
      </c>
      <c r="H53" s="28" t="s">
        <v>130</v>
      </c>
      <c r="I53" s="6" t="s">
        <v>106</v>
      </c>
      <c r="J53" s="7">
        <v>0</v>
      </c>
      <c r="K53" s="32">
        <v>5765</v>
      </c>
      <c r="L53" s="29">
        <f t="shared" si="3"/>
        <v>0</v>
      </c>
      <c r="M53" s="34" t="s">
        <v>162</v>
      </c>
    </row>
    <row r="54" spans="1:13" customFormat="1" ht="14.5">
      <c r="A54" s="10"/>
      <c r="B54" s="28" t="s">
        <v>104</v>
      </c>
      <c r="C54" s="31" t="s">
        <v>114</v>
      </c>
      <c r="D54" s="31" t="s">
        <v>115</v>
      </c>
      <c r="E54" s="33">
        <v>316064</v>
      </c>
      <c r="F54" s="31"/>
      <c r="G54" s="30">
        <v>4</v>
      </c>
      <c r="H54" s="28" t="s">
        <v>116</v>
      </c>
      <c r="I54" s="6" t="s">
        <v>117</v>
      </c>
      <c r="J54" s="7">
        <v>0</v>
      </c>
      <c r="K54" s="32">
        <v>2379</v>
      </c>
      <c r="L54" s="29">
        <f t="shared" si="3"/>
        <v>0</v>
      </c>
      <c r="M54" s="34" t="s">
        <v>163</v>
      </c>
    </row>
    <row r="55" spans="1:13" customFormat="1" ht="14.5">
      <c r="A55" s="10"/>
      <c r="B55" s="28" t="s">
        <v>104</v>
      </c>
      <c r="C55" s="31" t="s">
        <v>108</v>
      </c>
      <c r="D55" s="31" t="s">
        <v>20</v>
      </c>
      <c r="E55" s="33">
        <v>321938</v>
      </c>
      <c r="F55" s="31" t="s">
        <v>46</v>
      </c>
      <c r="G55" s="30">
        <v>1</v>
      </c>
      <c r="H55" s="28" t="s">
        <v>113</v>
      </c>
      <c r="I55" s="6"/>
      <c r="J55" s="7">
        <v>0</v>
      </c>
      <c r="K55" s="32">
        <v>2001</v>
      </c>
      <c r="L55" s="29">
        <f t="shared" si="3"/>
        <v>0</v>
      </c>
      <c r="M55" s="34" t="s">
        <v>164</v>
      </c>
    </row>
    <row r="56" spans="1:13" customFormat="1" ht="14.5">
      <c r="A56" s="10"/>
      <c r="B56" s="28" t="s">
        <v>104</v>
      </c>
      <c r="C56" s="31" t="s">
        <v>105</v>
      </c>
      <c r="D56" s="31" t="s">
        <v>20</v>
      </c>
      <c r="E56" s="33">
        <v>306166</v>
      </c>
      <c r="F56" s="31" t="s">
        <v>95</v>
      </c>
      <c r="G56" s="30">
        <v>1</v>
      </c>
      <c r="H56" s="28" t="s">
        <v>107</v>
      </c>
      <c r="I56" s="6"/>
      <c r="J56" s="7">
        <v>0</v>
      </c>
      <c r="K56" s="32">
        <v>1318</v>
      </c>
      <c r="L56" s="29">
        <f t="shared" si="3"/>
        <v>0</v>
      </c>
      <c r="M56" s="34" t="s">
        <v>165</v>
      </c>
    </row>
    <row r="57" spans="1:13" customFormat="1" ht="14.5">
      <c r="A57" s="10"/>
      <c r="B57" s="28" t="s">
        <v>119</v>
      </c>
      <c r="C57" s="31" t="s">
        <v>120</v>
      </c>
      <c r="D57" s="31" t="s">
        <v>36</v>
      </c>
      <c r="E57" s="33">
        <v>279276</v>
      </c>
      <c r="F57" s="31" t="s">
        <v>121</v>
      </c>
      <c r="G57" s="30">
        <v>1</v>
      </c>
      <c r="H57" s="28" t="s">
        <v>124</v>
      </c>
      <c r="I57" s="6" t="s">
        <v>125</v>
      </c>
      <c r="J57" s="7">
        <v>0</v>
      </c>
      <c r="K57" s="32">
        <v>731</v>
      </c>
      <c r="L57" s="29">
        <f t="shared" ref="L57:L70" si="4">J57*K57</f>
        <v>0</v>
      </c>
      <c r="M57" s="34" t="s">
        <v>166</v>
      </c>
    </row>
    <row r="58" spans="1:13" customFormat="1" ht="14.5">
      <c r="A58" s="10"/>
      <c r="B58" s="28" t="s">
        <v>119</v>
      </c>
      <c r="C58" s="31" t="s">
        <v>120</v>
      </c>
      <c r="D58" s="31" t="s">
        <v>115</v>
      </c>
      <c r="E58" s="33">
        <v>312295</v>
      </c>
      <c r="F58" s="31" t="s">
        <v>121</v>
      </c>
      <c r="G58" s="30">
        <v>1</v>
      </c>
      <c r="H58" s="28" t="s">
        <v>123</v>
      </c>
      <c r="I58" s="6" t="s">
        <v>122</v>
      </c>
      <c r="J58" s="7">
        <v>0</v>
      </c>
      <c r="K58" s="32">
        <v>487</v>
      </c>
      <c r="L58" s="29">
        <f t="shared" si="4"/>
        <v>0</v>
      </c>
      <c r="M58" s="34" t="s">
        <v>176</v>
      </c>
    </row>
    <row r="59" spans="1:13" s="46" customFormat="1" ht="25.5" customHeight="1">
      <c r="A59" s="37"/>
      <c r="B59" s="38" t="s">
        <v>15</v>
      </c>
      <c r="C59" s="39" t="s">
        <v>21</v>
      </c>
      <c r="D59" s="39" t="s">
        <v>36</v>
      </c>
      <c r="E59" s="40">
        <v>338351</v>
      </c>
      <c r="F59" s="39" t="s">
        <v>37</v>
      </c>
      <c r="G59" s="58">
        <v>1</v>
      </c>
      <c r="H59" s="41" t="s">
        <v>177</v>
      </c>
      <c r="I59" s="39" t="s">
        <v>178</v>
      </c>
      <c r="J59" s="42">
        <v>0</v>
      </c>
      <c r="K59" s="43">
        <v>365</v>
      </c>
      <c r="L59" s="44">
        <f t="shared" si="4"/>
        <v>0</v>
      </c>
      <c r="M59" s="45" t="s">
        <v>179</v>
      </c>
    </row>
    <row r="60" spans="1:13" s="46" customFormat="1" ht="62.5">
      <c r="A60" s="37"/>
      <c r="B60" s="38" t="s">
        <v>15</v>
      </c>
      <c r="C60" s="39" t="s">
        <v>21</v>
      </c>
      <c r="D60" s="39" t="s">
        <v>36</v>
      </c>
      <c r="E60" s="40">
        <v>338373</v>
      </c>
      <c r="F60" s="39" t="s">
        <v>37</v>
      </c>
      <c r="G60" s="58">
        <v>4</v>
      </c>
      <c r="H60" s="41" t="s">
        <v>180</v>
      </c>
      <c r="I60" s="41" t="s">
        <v>181</v>
      </c>
      <c r="J60" s="42">
        <v>0</v>
      </c>
      <c r="K60" s="43">
        <v>1220</v>
      </c>
      <c r="L60" s="44">
        <f t="shared" si="4"/>
        <v>0</v>
      </c>
      <c r="M60" s="45" t="s">
        <v>182</v>
      </c>
    </row>
    <row r="61" spans="1:13" s="46" customFormat="1" ht="37.5">
      <c r="A61" s="37"/>
      <c r="B61" s="38" t="s">
        <v>15</v>
      </c>
      <c r="C61" s="39" t="s">
        <v>21</v>
      </c>
      <c r="D61" s="39" t="s">
        <v>36</v>
      </c>
      <c r="E61" s="40">
        <v>338372</v>
      </c>
      <c r="F61" s="39" t="s">
        <v>37</v>
      </c>
      <c r="G61" s="58">
        <v>6</v>
      </c>
      <c r="H61" s="41" t="s">
        <v>183</v>
      </c>
      <c r="I61" s="41" t="s">
        <v>184</v>
      </c>
      <c r="J61" s="42">
        <v>0</v>
      </c>
      <c r="K61" s="43">
        <v>1812</v>
      </c>
      <c r="L61" s="44">
        <f t="shared" si="4"/>
        <v>0</v>
      </c>
      <c r="M61" s="47" t="s">
        <v>185</v>
      </c>
    </row>
    <row r="62" spans="1:13" s="46" customFormat="1">
      <c r="A62" s="37"/>
      <c r="B62" s="38" t="s">
        <v>15</v>
      </c>
      <c r="C62" s="39" t="s">
        <v>21</v>
      </c>
      <c r="D62" s="39" t="s">
        <v>36</v>
      </c>
      <c r="E62" s="40">
        <v>338371</v>
      </c>
      <c r="F62" s="39" t="s">
        <v>37</v>
      </c>
      <c r="G62" s="58">
        <v>12</v>
      </c>
      <c r="H62" s="41" t="s">
        <v>186</v>
      </c>
      <c r="I62" s="39" t="s">
        <v>187</v>
      </c>
      <c r="J62" s="42">
        <v>0</v>
      </c>
      <c r="K62" s="43">
        <v>3538</v>
      </c>
      <c r="L62" s="44">
        <f t="shared" si="4"/>
        <v>0</v>
      </c>
      <c r="M62" s="47" t="s">
        <v>188</v>
      </c>
    </row>
    <row r="63" spans="1:13" s="46" customFormat="1" ht="14.5">
      <c r="A63" s="37"/>
      <c r="B63" s="38" t="s">
        <v>15</v>
      </c>
      <c r="C63" s="39" t="s">
        <v>21</v>
      </c>
      <c r="D63" s="39" t="s">
        <v>31</v>
      </c>
      <c r="E63" s="40">
        <v>338634</v>
      </c>
      <c r="F63" s="39" t="s">
        <v>189</v>
      </c>
      <c r="G63" s="58">
        <v>1</v>
      </c>
      <c r="H63" s="41" t="s">
        <v>190</v>
      </c>
      <c r="I63" s="39"/>
      <c r="J63" s="42">
        <v>0</v>
      </c>
      <c r="K63" s="43">
        <v>129</v>
      </c>
      <c r="L63" s="44">
        <f t="shared" si="4"/>
        <v>0</v>
      </c>
      <c r="M63" s="45" t="s">
        <v>191</v>
      </c>
    </row>
    <row r="64" spans="1:13" s="46" customFormat="1" ht="14.5">
      <c r="A64" s="37"/>
      <c r="B64" s="38" t="s">
        <v>192</v>
      </c>
      <c r="C64" s="39" t="s">
        <v>21</v>
      </c>
      <c r="D64" s="39" t="s">
        <v>193</v>
      </c>
      <c r="E64" s="40">
        <v>338592</v>
      </c>
      <c r="F64" s="39" t="s">
        <v>194</v>
      </c>
      <c r="G64" s="58">
        <v>1</v>
      </c>
      <c r="H64" s="41" t="s">
        <v>195</v>
      </c>
      <c r="I64" s="39"/>
      <c r="J64" s="42">
        <v>0</v>
      </c>
      <c r="K64" s="43">
        <v>249</v>
      </c>
      <c r="L64" s="44">
        <f t="shared" si="4"/>
        <v>0</v>
      </c>
      <c r="M64" s="45" t="s">
        <v>196</v>
      </c>
    </row>
    <row r="65" spans="1:14" s="46" customFormat="1" ht="14.5">
      <c r="A65" s="37"/>
      <c r="B65" s="38" t="s">
        <v>192</v>
      </c>
      <c r="C65" s="39" t="s">
        <v>21</v>
      </c>
      <c r="D65" s="39" t="s">
        <v>193</v>
      </c>
      <c r="E65" s="40">
        <v>338593</v>
      </c>
      <c r="F65" s="39" t="s">
        <v>194</v>
      </c>
      <c r="G65" s="58">
        <v>1</v>
      </c>
      <c r="H65" s="41" t="s">
        <v>197</v>
      </c>
      <c r="I65" s="39"/>
      <c r="J65" s="42">
        <v>0</v>
      </c>
      <c r="K65" s="43">
        <v>179</v>
      </c>
      <c r="L65" s="44">
        <f t="shared" si="4"/>
        <v>0</v>
      </c>
      <c r="M65" s="45" t="s">
        <v>198</v>
      </c>
    </row>
    <row r="66" spans="1:14" s="46" customFormat="1" ht="14.5">
      <c r="A66" s="37"/>
      <c r="B66" s="38" t="s">
        <v>15</v>
      </c>
      <c r="C66" s="39" t="s">
        <v>21</v>
      </c>
      <c r="D66" s="39" t="s">
        <v>199</v>
      </c>
      <c r="E66" s="40">
        <v>338658</v>
      </c>
      <c r="F66" s="39"/>
      <c r="G66" s="58">
        <v>10</v>
      </c>
      <c r="H66" s="41" t="s">
        <v>200</v>
      </c>
      <c r="I66" s="39"/>
      <c r="J66" s="42">
        <v>0</v>
      </c>
      <c r="K66" s="43">
        <v>2074</v>
      </c>
      <c r="L66" s="44">
        <f t="shared" si="4"/>
        <v>0</v>
      </c>
      <c r="M66" s="45" t="s">
        <v>201</v>
      </c>
    </row>
    <row r="67" spans="1:14" s="46" customFormat="1" ht="14.5">
      <c r="B67" s="48" t="s">
        <v>15</v>
      </c>
      <c r="C67" s="39" t="s">
        <v>21</v>
      </c>
      <c r="D67" s="39" t="s">
        <v>199</v>
      </c>
      <c r="E67" s="49">
        <v>338647</v>
      </c>
      <c r="F67" s="48"/>
      <c r="G67" s="59">
        <v>1</v>
      </c>
      <c r="H67" s="50" t="s">
        <v>202</v>
      </c>
      <c r="I67" s="37"/>
      <c r="J67" s="42">
        <v>0</v>
      </c>
      <c r="K67" s="51">
        <v>220</v>
      </c>
      <c r="L67" s="37">
        <f t="shared" si="4"/>
        <v>0</v>
      </c>
      <c r="M67" s="45" t="s">
        <v>203</v>
      </c>
    </row>
    <row r="68" spans="1:14" s="46" customFormat="1">
      <c r="A68" s="37"/>
      <c r="B68" s="38" t="s">
        <v>15</v>
      </c>
      <c r="C68" s="39" t="s">
        <v>21</v>
      </c>
      <c r="D68" s="39" t="s">
        <v>20</v>
      </c>
      <c r="E68" s="40">
        <v>336364</v>
      </c>
      <c r="F68" s="39" t="s">
        <v>204</v>
      </c>
      <c r="G68" s="58">
        <v>1</v>
      </c>
      <c r="H68" s="41" t="s">
        <v>51</v>
      </c>
      <c r="I68" s="39" t="s">
        <v>52</v>
      </c>
      <c r="J68" s="42">
        <v>0</v>
      </c>
      <c r="K68" s="43">
        <v>229</v>
      </c>
      <c r="L68" s="44">
        <f>J67*K68</f>
        <v>0</v>
      </c>
      <c r="M68" s="47" t="s">
        <v>131</v>
      </c>
    </row>
    <row r="69" spans="1:14" s="46" customFormat="1">
      <c r="A69" s="37"/>
      <c r="B69" s="38" t="s">
        <v>15</v>
      </c>
      <c r="C69" s="39" t="s">
        <v>21</v>
      </c>
      <c r="D69" s="39" t="s">
        <v>20</v>
      </c>
      <c r="E69" s="40">
        <v>337572</v>
      </c>
      <c r="F69" s="39" t="s">
        <v>204</v>
      </c>
      <c r="G69" s="58">
        <v>6</v>
      </c>
      <c r="H69" s="41" t="s">
        <v>205</v>
      </c>
      <c r="I69" s="39"/>
      <c r="J69" s="52">
        <v>0</v>
      </c>
      <c r="K69" s="43">
        <v>1305</v>
      </c>
      <c r="L69" s="44">
        <f>J68*K69</f>
        <v>0</v>
      </c>
      <c r="M69" s="47" t="s">
        <v>206</v>
      </c>
    </row>
    <row r="70" spans="1:14" s="46" customFormat="1">
      <c r="A70" s="37"/>
      <c r="B70" s="38" t="s">
        <v>15</v>
      </c>
      <c r="C70" s="39" t="s">
        <v>21</v>
      </c>
      <c r="D70" s="39" t="s">
        <v>20</v>
      </c>
      <c r="E70" s="53">
        <v>337574</v>
      </c>
      <c r="F70" s="39" t="s">
        <v>204</v>
      </c>
      <c r="G70" s="58">
        <v>12</v>
      </c>
      <c r="H70" s="41" t="s">
        <v>207</v>
      </c>
      <c r="I70" s="39"/>
      <c r="J70" s="42">
        <v>0</v>
      </c>
      <c r="K70" s="43">
        <v>2471</v>
      </c>
      <c r="L70" s="44">
        <f t="shared" si="4"/>
        <v>0</v>
      </c>
      <c r="M70" s="47" t="s">
        <v>208</v>
      </c>
    </row>
    <row r="71" spans="1:14" s="46" customFormat="1" ht="14.5">
      <c r="A71" s="37"/>
      <c r="B71" s="38" t="s">
        <v>15</v>
      </c>
      <c r="C71" s="39" t="s">
        <v>21</v>
      </c>
      <c r="D71" s="39" t="s">
        <v>20</v>
      </c>
      <c r="E71" s="53">
        <v>338555</v>
      </c>
      <c r="F71" s="39" t="s">
        <v>204</v>
      </c>
      <c r="G71" s="58">
        <v>12</v>
      </c>
      <c r="H71" s="41" t="s">
        <v>209</v>
      </c>
      <c r="I71" s="39"/>
      <c r="J71" s="42">
        <v>0</v>
      </c>
      <c r="K71" s="43">
        <v>1525</v>
      </c>
      <c r="L71" s="44"/>
      <c r="M71" s="45" t="s">
        <v>210</v>
      </c>
    </row>
    <row r="72" spans="1:14" s="46" customFormat="1" ht="14.5">
      <c r="A72" s="37"/>
      <c r="B72" s="38" t="s">
        <v>15</v>
      </c>
      <c r="C72" s="39" t="s">
        <v>21</v>
      </c>
      <c r="D72" s="39" t="s">
        <v>20</v>
      </c>
      <c r="E72" s="53">
        <v>338434</v>
      </c>
      <c r="F72" s="39" t="s">
        <v>204</v>
      </c>
      <c r="G72" s="58">
        <v>6</v>
      </c>
      <c r="H72" s="41" t="s">
        <v>211</v>
      </c>
      <c r="I72" s="39"/>
      <c r="J72" s="42">
        <v>0</v>
      </c>
      <c r="K72" s="43">
        <v>769</v>
      </c>
      <c r="L72" s="44"/>
      <c r="M72" s="45" t="s">
        <v>212</v>
      </c>
    </row>
    <row r="73" spans="1:14" s="46" customFormat="1" ht="14.5">
      <c r="A73" s="37"/>
      <c r="B73" s="38" t="s">
        <v>15</v>
      </c>
      <c r="C73" s="39" t="s">
        <v>21</v>
      </c>
      <c r="D73" s="39" t="s">
        <v>20</v>
      </c>
      <c r="E73" s="53">
        <v>338433</v>
      </c>
      <c r="F73" s="39" t="s">
        <v>204</v>
      </c>
      <c r="G73" s="58">
        <v>1</v>
      </c>
      <c r="H73" s="41" t="s">
        <v>213</v>
      </c>
      <c r="I73" s="39"/>
      <c r="J73" s="42">
        <v>0</v>
      </c>
      <c r="K73" s="43">
        <v>150</v>
      </c>
      <c r="L73" s="44"/>
      <c r="M73" s="45" t="s">
        <v>214</v>
      </c>
    </row>
    <row r="74" spans="1:14">
      <c r="A74" s="10"/>
      <c r="B74" s="10"/>
      <c r="C74" s="10"/>
      <c r="D74" s="10"/>
      <c r="E74" s="10"/>
      <c r="F74" s="10"/>
      <c r="G74" s="60"/>
      <c r="H74" s="9"/>
      <c r="I74" s="10"/>
      <c r="J74" s="10"/>
      <c r="K74" s="10"/>
      <c r="L74" s="10"/>
      <c r="N74" s="8"/>
    </row>
    <row r="75" spans="1:14">
      <c r="A75" s="10"/>
      <c r="B75" s="10"/>
      <c r="C75" s="10"/>
      <c r="D75" s="10"/>
      <c r="E75" s="10"/>
      <c r="F75" s="10"/>
      <c r="G75" s="60"/>
      <c r="H75" s="9"/>
      <c r="I75" s="10"/>
      <c r="J75" s="10"/>
      <c r="K75" s="10"/>
      <c r="L75" s="10"/>
      <c r="N75" s="8"/>
    </row>
    <row r="76" spans="1:14">
      <c r="A76" s="10"/>
      <c r="B76" s="10"/>
      <c r="C76" s="10"/>
      <c r="D76" s="10"/>
      <c r="E76" s="10"/>
      <c r="F76" s="10"/>
      <c r="G76" s="60"/>
      <c r="H76" s="9"/>
      <c r="I76" s="10"/>
      <c r="J76" s="10"/>
      <c r="K76" s="10"/>
      <c r="L76" s="10"/>
      <c r="N76" s="8"/>
    </row>
    <row r="77" spans="1:14">
      <c r="A77" s="10"/>
      <c r="B77" s="10"/>
      <c r="C77" s="10"/>
      <c r="D77" s="10"/>
      <c r="E77" s="10"/>
      <c r="F77" s="10"/>
      <c r="G77" s="60"/>
      <c r="H77" s="9"/>
      <c r="I77" s="10"/>
      <c r="J77" s="10"/>
      <c r="K77" s="10"/>
      <c r="L77" s="10"/>
      <c r="N77" s="8"/>
    </row>
    <row r="78" spans="1:14">
      <c r="A78" s="10"/>
      <c r="B78" s="10"/>
      <c r="C78" s="10"/>
      <c r="D78" s="10"/>
      <c r="E78" s="10"/>
      <c r="F78" s="10"/>
      <c r="G78" s="60"/>
      <c r="H78" s="9"/>
      <c r="I78" s="10"/>
      <c r="J78" s="10"/>
      <c r="K78" s="10"/>
      <c r="L78" s="10"/>
      <c r="N78" s="8"/>
    </row>
    <row r="79" spans="1:14">
      <c r="A79" s="10"/>
      <c r="B79" s="10"/>
      <c r="C79" s="10"/>
      <c r="D79" s="10"/>
      <c r="E79" s="10"/>
      <c r="F79" s="10"/>
      <c r="G79" s="60"/>
      <c r="H79" s="9"/>
      <c r="I79" s="10"/>
      <c r="J79" s="10"/>
      <c r="K79" s="10"/>
      <c r="L79" s="10"/>
      <c r="N79" s="8"/>
    </row>
    <row r="80" spans="1:14">
      <c r="A80" s="10"/>
      <c r="B80" s="10"/>
      <c r="C80" s="10"/>
      <c r="D80" s="10"/>
      <c r="E80" s="10"/>
      <c r="F80" s="10"/>
      <c r="G80" s="60"/>
      <c r="H80" s="9"/>
      <c r="I80" s="10"/>
      <c r="J80" s="10"/>
      <c r="K80" s="10"/>
      <c r="L80" s="10"/>
      <c r="N80" s="8"/>
    </row>
    <row r="81" spans="1:14">
      <c r="A81" s="10"/>
      <c r="B81" s="10"/>
      <c r="C81" s="10"/>
      <c r="D81" s="10"/>
      <c r="E81" s="10"/>
      <c r="F81" s="10"/>
      <c r="G81" s="60"/>
      <c r="H81" s="9"/>
      <c r="I81" s="10"/>
      <c r="J81" s="10"/>
      <c r="K81" s="10"/>
      <c r="L81" s="10"/>
      <c r="N81" s="8"/>
    </row>
    <row r="82" spans="1:14">
      <c r="A82" s="10"/>
      <c r="B82" s="10"/>
      <c r="C82" s="10"/>
      <c r="D82" s="10"/>
      <c r="E82" s="10"/>
      <c r="F82" s="10"/>
      <c r="G82" s="60"/>
      <c r="H82" s="9"/>
      <c r="I82" s="10"/>
      <c r="J82" s="10"/>
      <c r="K82" s="10"/>
      <c r="L82" s="10"/>
      <c r="N82" s="8"/>
    </row>
    <row r="83" spans="1:14">
      <c r="A83" s="10"/>
      <c r="B83" s="10"/>
      <c r="C83" s="10"/>
      <c r="D83" s="10"/>
      <c r="E83" s="10"/>
      <c r="F83" s="10"/>
      <c r="G83" s="60"/>
      <c r="H83" s="9"/>
      <c r="I83" s="10"/>
      <c r="J83" s="10"/>
      <c r="K83" s="10"/>
      <c r="L83" s="10"/>
      <c r="N83" s="8"/>
    </row>
    <row r="84" spans="1:14">
      <c r="A84" s="10"/>
      <c r="B84" s="10"/>
      <c r="C84" s="10"/>
      <c r="D84" s="10"/>
      <c r="E84" s="10"/>
      <c r="F84" s="10"/>
      <c r="G84" s="60"/>
      <c r="H84" s="9"/>
      <c r="I84" s="10"/>
      <c r="J84" s="10"/>
      <c r="K84" s="10"/>
      <c r="L84" s="10"/>
      <c r="N84" s="8"/>
    </row>
    <row r="85" spans="1:14">
      <c r="A85" s="10"/>
      <c r="B85" s="10"/>
      <c r="C85" s="10"/>
      <c r="D85" s="10"/>
      <c r="E85" s="10"/>
      <c r="F85" s="10"/>
      <c r="G85" s="60"/>
      <c r="H85" s="9"/>
      <c r="I85" s="10"/>
      <c r="J85" s="10"/>
      <c r="K85" s="10"/>
      <c r="L85" s="10"/>
      <c r="N85" s="8"/>
    </row>
    <row r="86" spans="1:14">
      <c r="A86" s="10"/>
      <c r="B86" s="10"/>
      <c r="C86" s="10"/>
      <c r="D86" s="10"/>
      <c r="E86" s="10"/>
      <c r="F86" s="10"/>
      <c r="G86" s="60"/>
      <c r="H86" s="9"/>
      <c r="I86" s="10"/>
      <c r="J86" s="10"/>
      <c r="K86" s="10"/>
      <c r="L86" s="10"/>
      <c r="N86" s="8"/>
    </row>
    <row r="87" spans="1:14">
      <c r="A87" s="10"/>
      <c r="B87" s="10"/>
      <c r="C87" s="10"/>
      <c r="D87" s="10"/>
      <c r="E87" s="10"/>
      <c r="F87" s="10"/>
      <c r="G87" s="60"/>
      <c r="H87" s="9"/>
      <c r="I87" s="10"/>
      <c r="J87" s="10"/>
      <c r="K87" s="10"/>
      <c r="L87" s="10"/>
      <c r="N87" s="8"/>
    </row>
    <row r="88" spans="1:14">
      <c r="A88" s="10"/>
      <c r="B88" s="10"/>
      <c r="C88" s="10"/>
      <c r="D88" s="10"/>
      <c r="E88" s="10"/>
      <c r="F88" s="10"/>
      <c r="G88" s="60"/>
      <c r="H88" s="9"/>
      <c r="I88" s="10"/>
      <c r="J88" s="10"/>
      <c r="K88" s="10"/>
      <c r="L88" s="10"/>
      <c r="N88" s="8"/>
    </row>
    <row r="89" spans="1:14">
      <c r="A89" s="10"/>
      <c r="B89" s="10"/>
      <c r="C89" s="10"/>
      <c r="D89" s="10"/>
      <c r="E89" s="10"/>
      <c r="F89" s="10"/>
      <c r="G89" s="60"/>
      <c r="H89" s="9"/>
      <c r="I89" s="10"/>
      <c r="J89" s="10"/>
      <c r="K89" s="10"/>
      <c r="L89" s="10"/>
      <c r="N89" s="8"/>
    </row>
    <row r="90" spans="1:14">
      <c r="A90" s="10"/>
      <c r="B90" s="10"/>
      <c r="C90" s="10"/>
      <c r="D90" s="10"/>
      <c r="E90" s="10"/>
      <c r="F90" s="10"/>
      <c r="G90" s="60"/>
      <c r="H90" s="9"/>
      <c r="I90" s="10"/>
      <c r="J90" s="10"/>
      <c r="K90" s="10"/>
      <c r="L90" s="10"/>
      <c r="N90" s="8"/>
    </row>
    <row r="91" spans="1:14">
      <c r="A91" s="10"/>
      <c r="B91" s="10"/>
      <c r="C91" s="10"/>
      <c r="D91" s="10"/>
      <c r="E91" s="10"/>
      <c r="F91" s="10"/>
      <c r="G91" s="60"/>
      <c r="H91" s="9"/>
      <c r="I91" s="10"/>
      <c r="J91" s="10"/>
      <c r="K91" s="10"/>
      <c r="L91" s="10"/>
      <c r="N91" s="8"/>
    </row>
    <row r="92" spans="1:14">
      <c r="N92" s="8"/>
    </row>
    <row r="93" spans="1:14">
      <c r="N93" s="8"/>
    </row>
    <row r="94" spans="1:14">
      <c r="N94" s="8"/>
    </row>
    <row r="95" spans="1:14">
      <c r="N95" s="8"/>
    </row>
    <row r="96" spans="1:14">
      <c r="N96" s="8"/>
    </row>
    <row r="97" spans="14:14">
      <c r="N97" s="8"/>
    </row>
    <row r="98" spans="14:14">
      <c r="N98" s="8"/>
    </row>
    <row r="99" spans="14:14">
      <c r="N99" s="8"/>
    </row>
    <row r="100" spans="14:14">
      <c r="N100" s="8"/>
    </row>
    <row r="101" spans="14:14">
      <c r="N101" s="8"/>
    </row>
    <row r="102" spans="14:14">
      <c r="N102" s="8"/>
    </row>
    <row r="103" spans="14:14">
      <c r="N103" s="8"/>
    </row>
    <row r="104" spans="14:14">
      <c r="N104" s="8"/>
    </row>
    <row r="105" spans="14:14">
      <c r="N105" s="8"/>
    </row>
    <row r="106" spans="14:14">
      <c r="N106" s="8"/>
    </row>
    <row r="107" spans="14:14">
      <c r="N107" s="8"/>
    </row>
    <row r="108" spans="14:14">
      <c r="N108" s="8"/>
    </row>
  </sheetData>
  <sortState xmlns:xlrd2="http://schemas.microsoft.com/office/spreadsheetml/2017/richdata2" ref="A29:P57">
    <sortCondition ref="B29:B57"/>
  </sortState>
  <mergeCells count="2">
    <mergeCell ref="B27:M27"/>
    <mergeCell ref="B1:M1"/>
  </mergeCells>
  <hyperlinks>
    <hyperlink ref="M59" r:id="rId1" xr:uid="{8A7DFCCF-0B86-4E81-A2E7-5A1707862C55}"/>
    <hyperlink ref="M60" r:id="rId2" xr:uid="{B61AAA29-9501-4258-AA47-A9FE8B73C4B2}"/>
    <hyperlink ref="M63" r:id="rId3" xr:uid="{23896CBD-264E-4348-8BDF-3CACA9E73927}"/>
    <hyperlink ref="M64:M65" r:id="rId4" display="https://www.campustore.it/338634" xr:uid="{415F5614-74EE-4061-9AFE-0AA60C8FE3DE}"/>
    <hyperlink ref="M64" r:id="rId5" xr:uid="{A03CF111-D8E3-43E0-83FA-593AF7DA1B01}"/>
    <hyperlink ref="M65" r:id="rId6" xr:uid="{18206312-C956-418E-B3A6-02D7C1F60F02}"/>
    <hyperlink ref="M66:M67" r:id="rId7" display="https://www.campustore.it/338634" xr:uid="{8E1B33E8-5513-429C-AC4B-DCC56F9EE259}"/>
    <hyperlink ref="M66" r:id="rId8" xr:uid="{9CF15E66-F836-4F90-8B23-66596FE15635}"/>
    <hyperlink ref="M67" r:id="rId9" xr:uid="{2A3D4E0F-7AC4-4228-B2B1-705C44B1F32E}"/>
    <hyperlink ref="M71" r:id="rId10" xr:uid="{B56BC533-849B-40B3-9CAA-8F91C92C7F83}"/>
    <hyperlink ref="M72" r:id="rId11" xr:uid="{2125624B-2CC3-47F7-A6F5-C270B23DEEBA}"/>
    <hyperlink ref="M73" r:id="rId12" xr:uid="{96A2D3C4-E27A-440A-861D-25B5CC4ECE4F}"/>
  </hyperlinks>
  <pageMargins left="0.7" right="0.7" top="0.75" bottom="0.75" header="0.3" footer="0.3"/>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Lisa Lanzarini</cp:lastModifiedBy>
  <cp:revision/>
  <dcterms:created xsi:type="dcterms:W3CDTF">2018-02-20T07:37:38Z</dcterms:created>
  <dcterms:modified xsi:type="dcterms:W3CDTF">2022-01-24T16:35:05Z</dcterms:modified>
  <cp:category/>
  <cp:contentStatus/>
</cp:coreProperties>
</file>